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ggutierrez\Downloads\"/>
    </mc:Choice>
  </mc:AlternateContent>
  <xr:revisionPtr revIDLastSave="0" documentId="13_ncr:1_{E0CC2ACD-2BF4-4332-81A1-6D12E1D1351F}" xr6:coauthVersionLast="47" xr6:coauthVersionMax="47" xr10:uidLastSave="{00000000-0000-0000-0000-000000000000}"/>
  <bookViews>
    <workbookView xWindow="-120" yWindow="-120" windowWidth="20730" windowHeight="11040" xr2:uid="{34C5F634-B4B4-478C-8C0B-F433DE696B58}"/>
  </bookViews>
  <sheets>
    <sheet name="1° Semestre 2025" sheetId="2" r:id="rId1"/>
  </sheets>
  <definedNames>
    <definedName name="_xlnm._FilterDatabase" localSheetId="0" hidden="1">'1° Semestre 2025'!$A$10:$K$132</definedName>
    <definedName name="Ma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</calcChain>
</file>

<file path=xl/sharedStrings.xml><?xml version="1.0" encoding="utf-8"?>
<sst xmlns="http://schemas.openxmlformats.org/spreadsheetml/2006/main" count="1093" uniqueCount="68">
  <si>
    <t>Transacciones con partes relacionadas.</t>
  </si>
  <si>
    <t>N°</t>
  </si>
  <si>
    <t>CONTRAPARTE DE LAS OPERACIONES</t>
  </si>
  <si>
    <t>RUT O N° ID</t>
  </si>
  <si>
    <t xml:space="preserve">NATURALEZA DE LA RELACIÓN </t>
  </si>
  <si>
    <t>FECHA DE</t>
  </si>
  <si>
    <t>TIPO DE OPERACIÓN</t>
  </si>
  <si>
    <t>SUBTIPO DE</t>
  </si>
  <si>
    <t>MONEDA</t>
  </si>
  <si>
    <t xml:space="preserve">MONTO TOTAL </t>
  </si>
  <si>
    <t>REAJUSTES E</t>
  </si>
  <si>
    <t>CONCEPTO</t>
  </si>
  <si>
    <t>PAGO</t>
  </si>
  <si>
    <t>OPERACIÓN</t>
  </si>
  <si>
    <t>INVOLUCRADO</t>
  </si>
  <si>
    <t>INTERESES</t>
  </si>
  <si>
    <t>OPERACIONES MENORES A 1.000 UF</t>
  </si>
  <si>
    <t>CANTIDAD DE OPERACIONES</t>
  </si>
  <si>
    <t>MONTO TOTAL INVOLUCRADO (CLP)</t>
  </si>
  <si>
    <t>78.465.110-K</t>
  </si>
  <si>
    <t>CLP</t>
  </si>
  <si>
    <t>Sociedad relacionada al Contralor</t>
  </si>
  <si>
    <t>N/A</t>
  </si>
  <si>
    <t>INMOBILIARIA SAN PATRICIO S.A.</t>
  </si>
  <si>
    <t>MELON ARIDOS LTDA.</t>
  </si>
  <si>
    <t>Servicios corporativos</t>
  </si>
  <si>
    <t>MELON HORMIGONES S.A.</t>
  </si>
  <si>
    <t>93248000-K</t>
  </si>
  <si>
    <t>MINERA MELON S.A.</t>
  </si>
  <si>
    <t>Venta cemento</t>
  </si>
  <si>
    <t>Arriendo bodega</t>
  </si>
  <si>
    <t>MELON SERVICIOS COMPARTIDOS SpA</t>
  </si>
  <si>
    <t>Servicios administrativos</t>
  </si>
  <si>
    <t>Compra materia prima</t>
  </si>
  <si>
    <t>CAREY Y CIA LTDA.</t>
  </si>
  <si>
    <t>Relacionada con director</t>
  </si>
  <si>
    <t>Asesorías legales</t>
  </si>
  <si>
    <t>Si</t>
  </si>
  <si>
    <t>INVERSIONES CORDILLERA II LTDA.</t>
  </si>
  <si>
    <t>INVERSIONES CORDILLERA INMOBILIARIA SpA</t>
  </si>
  <si>
    <t>93.248.000-K</t>
  </si>
  <si>
    <t>76.163.321-K</t>
  </si>
  <si>
    <t>99.551.480-K</t>
  </si>
  <si>
    <t>96.774.640-1</t>
  </si>
  <si>
    <t>87.010.500-2</t>
  </si>
  <si>
    <t>76.064.832-9</t>
  </si>
  <si>
    <t>77.565.182-2</t>
  </si>
  <si>
    <t>Filial</t>
  </si>
  <si>
    <t>Posee al menos 95% de la contraparte.</t>
  </si>
  <si>
    <t>Exceptuada por monto.</t>
  </si>
  <si>
    <t>30.06.2025</t>
  </si>
  <si>
    <t>01.2025</t>
  </si>
  <si>
    <t>02.2025</t>
  </si>
  <si>
    <t>03.2025</t>
  </si>
  <si>
    <t>04.2025</t>
  </si>
  <si>
    <t>05.2025</t>
  </si>
  <si>
    <t>06.2025</t>
  </si>
  <si>
    <t>Intereses y reajustes - Préstamo cuenta corriente mercantil largo plazo</t>
  </si>
  <si>
    <t>Préstamo de cuenta corriente mercantil corto plazo</t>
  </si>
  <si>
    <t>Pago de préstamo cuenta corriente mercantil corto plazo</t>
  </si>
  <si>
    <t>Pago de cuenta corriente mercantil largo plazo</t>
  </si>
  <si>
    <t>Préstamo a cuenta corriente mercantil corto plazo</t>
  </si>
  <si>
    <t>Pago a cuenta corriente mercantil largo plazo</t>
  </si>
  <si>
    <t>Pago a cuenta corriente mercantil largo plazo (intereses y reajustes)</t>
  </si>
  <si>
    <t>Pago a préstamo cuenta corriente mercantil corto plazo</t>
  </si>
  <si>
    <t>Préstamo de cuenta corriente mercantil largo plazo</t>
  </si>
  <si>
    <t>A ser aprobada por Junta de Accionistas.</t>
  </si>
  <si>
    <t>Por el período comprendido entre el 1° de enero de 2025 y el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</si>
</sst>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41" fontId="2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41" fontId="4" fillId="0" borderId="0" xfId="1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41" fontId="6" fillId="2" borderId="1" xfId="1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1" fontId="4" fillId="0" borderId="7" xfId="1" applyFont="1" applyBorder="1"/>
    <xf numFmtId="0" fontId="4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/>
    </xf>
    <xf numFmtId="41" fontId="6" fillId="2" borderId="8" xfId="1" applyFont="1" applyFill="1" applyBorder="1" applyAlignment="1">
      <alignment horizontal="center"/>
    </xf>
    <xf numFmtId="0" fontId="6" fillId="2" borderId="8" xfId="0" applyFont="1" applyFill="1" applyBorder="1"/>
    <xf numFmtId="14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left"/>
    </xf>
    <xf numFmtId="41" fontId="7" fillId="0" borderId="0" xfId="1" applyFont="1" applyFill="1" applyBorder="1"/>
    <xf numFmtId="41" fontId="4" fillId="0" borderId="0" xfId="1" applyFont="1" applyAlignment="1">
      <alignment horizontal="center"/>
    </xf>
    <xf numFmtId="41" fontId="8" fillId="0" borderId="0" xfId="1" applyFont="1" applyFill="1"/>
    <xf numFmtId="41" fontId="4" fillId="0" borderId="0" xfId="1" applyFont="1" applyFill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</cellXfs>
  <cellStyles count="6">
    <cellStyle name="Millares [0]" xfId="1" builtinId="6"/>
    <cellStyle name="Millares [0] 2" xfId="5" xr:uid="{0B605219-8AA0-4B9E-A3EF-1979670FBEE9}"/>
    <cellStyle name="Normal" xfId="0" builtinId="0"/>
    <cellStyle name="Normal 2" xfId="3" xr:uid="{66A40466-B319-450A-AEA3-FBCD2F8C8405}"/>
    <cellStyle name="Normal 3" xfId="2" xr:uid="{D745C8A5-2159-4EEE-AECB-EE693F4F5017}"/>
    <cellStyle name="Normal 4" xfId="4" xr:uid="{53694FF6-6CBB-432E-B4E8-666FFA49C23C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1517534</xdr:colOff>
      <xdr:row>5</xdr:row>
      <xdr:rowOff>105165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B6452C-6D91-4031-88F3-50EDF75213A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133350"/>
          <a:ext cx="1514359" cy="597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F841-F9DD-412D-A64E-DAF4F41D1B9A}">
  <dimension ref="A1:K139"/>
  <sheetViews>
    <sheetView showGridLines="0" tabSelected="1" zoomScaleNormal="100" workbookViewId="0">
      <pane ySplit="11" topLeftCell="A59" activePane="bottomLeft" state="frozen"/>
      <selection pane="bottomLeft" activeCell="B97" sqref="B97"/>
    </sheetView>
  </sheetViews>
  <sheetFormatPr baseColWidth="10" defaultColWidth="10.875" defaultRowHeight="11.25"/>
  <cols>
    <col min="1" max="1" width="7.625" style="1" customWidth="1"/>
    <col min="2" max="2" width="25.125" style="1" customWidth="1"/>
    <col min="3" max="3" width="13.75" style="1" bestFit="1" customWidth="1"/>
    <col min="4" max="4" width="27.125" style="1" bestFit="1" customWidth="1"/>
    <col min="5" max="5" width="12.625" style="11" bestFit="1" customWidth="1"/>
    <col min="6" max="6" width="30.625" style="1" bestFit="1" customWidth="1"/>
    <col min="7" max="8" width="10.875" style="11"/>
    <col min="9" max="9" width="14.125" style="2" bestFit="1" customWidth="1"/>
    <col min="10" max="10" width="8.875" style="1" customWidth="1"/>
    <col min="11" max="11" width="44.125" style="1" bestFit="1" customWidth="1"/>
    <col min="12" max="16384" width="10.875" style="1"/>
  </cols>
  <sheetData>
    <row r="1" spans="1:11">
      <c r="K1" s="3"/>
    </row>
    <row r="7" spans="1:11">
      <c r="A7" s="4" t="s">
        <v>0</v>
      </c>
    </row>
    <row r="8" spans="1:11">
      <c r="A8" s="1" t="s">
        <v>67</v>
      </c>
    </row>
    <row r="10" spans="1:11">
      <c r="A10" s="5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6" t="s">
        <v>9</v>
      </c>
      <c r="J10" s="5" t="s">
        <v>10</v>
      </c>
      <c r="K10" s="5" t="s">
        <v>11</v>
      </c>
    </row>
    <row r="11" spans="1:11">
      <c r="A11" s="12"/>
      <c r="B11" s="12"/>
      <c r="C11" s="12"/>
      <c r="D11" s="12"/>
      <c r="E11" s="12" t="s">
        <v>12</v>
      </c>
      <c r="F11" s="12"/>
      <c r="G11" s="12" t="s">
        <v>13</v>
      </c>
      <c r="H11" s="12" t="s">
        <v>13</v>
      </c>
      <c r="I11" s="13" t="s">
        <v>14</v>
      </c>
      <c r="J11" s="12" t="s">
        <v>15</v>
      </c>
      <c r="K11" s="14"/>
    </row>
    <row r="12" spans="1:11">
      <c r="A12" s="11">
        <v>1</v>
      </c>
      <c r="B12" s="1" t="s">
        <v>24</v>
      </c>
      <c r="C12" s="11" t="s">
        <v>19</v>
      </c>
      <c r="D12" s="11" t="s">
        <v>47</v>
      </c>
      <c r="E12" s="15" t="s">
        <v>51</v>
      </c>
      <c r="F12" s="1" t="s">
        <v>48</v>
      </c>
      <c r="G12" s="11" t="s">
        <v>22</v>
      </c>
      <c r="H12" s="11" t="s">
        <v>20</v>
      </c>
      <c r="I12" s="19">
        <v>44475021</v>
      </c>
      <c r="J12" s="11" t="s">
        <v>22</v>
      </c>
      <c r="K12" s="1" t="s">
        <v>25</v>
      </c>
    </row>
    <row r="13" spans="1:11">
      <c r="A13" s="11">
        <f>+A12+1</f>
        <v>2</v>
      </c>
      <c r="B13" s="1" t="s">
        <v>24</v>
      </c>
      <c r="C13" s="11" t="s">
        <v>19</v>
      </c>
      <c r="D13" s="11" t="s">
        <v>47</v>
      </c>
      <c r="E13" s="15" t="s">
        <v>52</v>
      </c>
      <c r="F13" s="1" t="s">
        <v>48</v>
      </c>
      <c r="G13" s="11" t="s">
        <v>22</v>
      </c>
      <c r="H13" s="11" t="s">
        <v>20</v>
      </c>
      <c r="I13" s="19">
        <v>28847454</v>
      </c>
      <c r="J13" s="11" t="s">
        <v>22</v>
      </c>
      <c r="K13" s="1" t="s">
        <v>25</v>
      </c>
    </row>
    <row r="14" spans="1:11">
      <c r="A14" s="11">
        <f>+A13+1</f>
        <v>3</v>
      </c>
      <c r="B14" s="1" t="s">
        <v>24</v>
      </c>
      <c r="C14" s="11" t="s">
        <v>19</v>
      </c>
      <c r="D14" s="11" t="s">
        <v>47</v>
      </c>
      <c r="E14" s="15" t="s">
        <v>53</v>
      </c>
      <c r="F14" s="1" t="s">
        <v>48</v>
      </c>
      <c r="G14" s="11" t="s">
        <v>22</v>
      </c>
      <c r="H14" s="11" t="s">
        <v>20</v>
      </c>
      <c r="I14" s="19">
        <v>13883537</v>
      </c>
      <c r="J14" s="11" t="s">
        <v>22</v>
      </c>
      <c r="K14" s="1" t="s">
        <v>25</v>
      </c>
    </row>
    <row r="15" spans="1:11">
      <c r="A15" s="11">
        <f>+A14+1</f>
        <v>4</v>
      </c>
      <c r="B15" s="1" t="s">
        <v>24</v>
      </c>
      <c r="C15" s="11" t="s">
        <v>19</v>
      </c>
      <c r="D15" s="11" t="s">
        <v>47</v>
      </c>
      <c r="E15" s="15" t="s">
        <v>53</v>
      </c>
      <c r="F15" s="1" t="s">
        <v>48</v>
      </c>
      <c r="G15" s="11" t="s">
        <v>22</v>
      </c>
      <c r="H15" s="11" t="s">
        <v>20</v>
      </c>
      <c r="I15" s="19">
        <v>37898391</v>
      </c>
      <c r="J15" s="11" t="s">
        <v>22</v>
      </c>
      <c r="K15" s="1" t="s">
        <v>25</v>
      </c>
    </row>
    <row r="16" spans="1:11">
      <c r="A16" s="11">
        <f>+A15+1</f>
        <v>5</v>
      </c>
      <c r="B16" s="1" t="s">
        <v>24</v>
      </c>
      <c r="C16" s="11" t="s">
        <v>19</v>
      </c>
      <c r="D16" s="11" t="s">
        <v>47</v>
      </c>
      <c r="E16" s="15" t="s">
        <v>54</v>
      </c>
      <c r="F16" s="1" t="s">
        <v>48</v>
      </c>
      <c r="G16" s="11" t="s">
        <v>22</v>
      </c>
      <c r="H16" s="11" t="s">
        <v>20</v>
      </c>
      <c r="I16" s="19">
        <v>31569386</v>
      </c>
      <c r="J16" s="11" t="s">
        <v>22</v>
      </c>
      <c r="K16" s="1" t="s">
        <v>25</v>
      </c>
    </row>
    <row r="17" spans="1:11">
      <c r="A17" s="11">
        <f t="shared" ref="A17:A80" si="0">+A16+1</f>
        <v>6</v>
      </c>
      <c r="B17" s="1" t="s">
        <v>24</v>
      </c>
      <c r="C17" s="11" t="s">
        <v>19</v>
      </c>
      <c r="D17" s="11" t="s">
        <v>47</v>
      </c>
      <c r="E17" s="15" t="s">
        <v>55</v>
      </c>
      <c r="F17" s="1" t="s">
        <v>48</v>
      </c>
      <c r="G17" s="11" t="s">
        <v>22</v>
      </c>
      <c r="H17" s="11" t="s">
        <v>20</v>
      </c>
      <c r="I17" s="19">
        <v>29962524</v>
      </c>
      <c r="J17" s="11" t="s">
        <v>22</v>
      </c>
      <c r="K17" s="1" t="s">
        <v>25</v>
      </c>
    </row>
    <row r="18" spans="1:11">
      <c r="A18" s="11">
        <f t="shared" si="0"/>
        <v>7</v>
      </c>
      <c r="B18" s="1" t="s">
        <v>24</v>
      </c>
      <c r="C18" s="11" t="s">
        <v>19</v>
      </c>
      <c r="D18" s="11" t="s">
        <v>47</v>
      </c>
      <c r="E18" s="15" t="s">
        <v>56</v>
      </c>
      <c r="F18" s="1" t="s">
        <v>48</v>
      </c>
      <c r="G18" s="11" t="s">
        <v>22</v>
      </c>
      <c r="H18" s="11" t="s">
        <v>20</v>
      </c>
      <c r="I18" s="19">
        <v>30834754</v>
      </c>
      <c r="J18" s="11" t="s">
        <v>22</v>
      </c>
      <c r="K18" s="1" t="s">
        <v>25</v>
      </c>
    </row>
    <row r="19" spans="1:11">
      <c r="A19" s="11">
        <f t="shared" si="0"/>
        <v>8</v>
      </c>
      <c r="B19" s="1" t="s">
        <v>26</v>
      </c>
      <c r="C19" s="11" t="s">
        <v>27</v>
      </c>
      <c r="D19" s="11" t="s">
        <v>47</v>
      </c>
      <c r="E19" s="15" t="s">
        <v>51</v>
      </c>
      <c r="F19" s="1" t="s">
        <v>48</v>
      </c>
      <c r="G19" s="11" t="s">
        <v>22</v>
      </c>
      <c r="H19" s="11" t="s">
        <v>20</v>
      </c>
      <c r="I19" s="19">
        <v>329420147</v>
      </c>
      <c r="J19" s="11" t="s">
        <v>22</v>
      </c>
      <c r="K19" s="1" t="s">
        <v>25</v>
      </c>
    </row>
    <row r="20" spans="1:11">
      <c r="A20" s="11">
        <f t="shared" si="0"/>
        <v>9</v>
      </c>
      <c r="B20" s="1" t="s">
        <v>26</v>
      </c>
      <c r="C20" s="11" t="s">
        <v>27</v>
      </c>
      <c r="D20" s="11" t="s">
        <v>47</v>
      </c>
      <c r="E20" s="15" t="s">
        <v>52</v>
      </c>
      <c r="F20" s="1" t="s">
        <v>48</v>
      </c>
      <c r="G20" s="11" t="s">
        <v>22</v>
      </c>
      <c r="H20" s="11" t="s">
        <v>20</v>
      </c>
      <c r="I20" s="19">
        <v>215161715</v>
      </c>
      <c r="J20" s="11" t="s">
        <v>22</v>
      </c>
      <c r="K20" s="1" t="s">
        <v>25</v>
      </c>
    </row>
    <row r="21" spans="1:11">
      <c r="A21" s="11">
        <f t="shared" si="0"/>
        <v>10</v>
      </c>
      <c r="B21" s="1" t="s">
        <v>26</v>
      </c>
      <c r="C21" s="11" t="s">
        <v>40</v>
      </c>
      <c r="D21" s="11" t="s">
        <v>47</v>
      </c>
      <c r="E21" s="15" t="s">
        <v>53</v>
      </c>
      <c r="F21" s="1" t="s">
        <v>48</v>
      </c>
      <c r="G21" s="11" t="s">
        <v>22</v>
      </c>
      <c r="H21" s="11" t="s">
        <v>20</v>
      </c>
      <c r="I21" s="19">
        <v>108561428</v>
      </c>
      <c r="J21" s="11" t="s">
        <v>22</v>
      </c>
      <c r="K21" s="1" t="s">
        <v>25</v>
      </c>
    </row>
    <row r="22" spans="1:11">
      <c r="A22" s="11">
        <f t="shared" si="0"/>
        <v>11</v>
      </c>
      <c r="B22" s="1" t="s">
        <v>26</v>
      </c>
      <c r="C22" s="11" t="s">
        <v>40</v>
      </c>
      <c r="D22" s="11" t="s">
        <v>47</v>
      </c>
      <c r="E22" s="15" t="s">
        <v>53</v>
      </c>
      <c r="F22" s="1" t="s">
        <v>48</v>
      </c>
      <c r="G22" s="11" t="s">
        <v>22</v>
      </c>
      <c r="H22" s="11" t="s">
        <v>20</v>
      </c>
      <c r="I22" s="19">
        <v>282244451</v>
      </c>
      <c r="J22" s="11" t="s">
        <v>22</v>
      </c>
      <c r="K22" s="1" t="s">
        <v>25</v>
      </c>
    </row>
    <row r="23" spans="1:11">
      <c r="A23" s="11">
        <f t="shared" si="0"/>
        <v>12</v>
      </c>
      <c r="B23" s="1" t="s">
        <v>26</v>
      </c>
      <c r="C23" s="11" t="s">
        <v>40</v>
      </c>
      <c r="D23" s="11" t="s">
        <v>47</v>
      </c>
      <c r="E23" s="15" t="s">
        <v>54</v>
      </c>
      <c r="F23" s="1" t="s">
        <v>48</v>
      </c>
      <c r="G23" s="11" t="s">
        <v>22</v>
      </c>
      <c r="H23" s="11" t="s">
        <v>20</v>
      </c>
      <c r="I23" s="19">
        <v>235342365</v>
      </c>
      <c r="J23" s="11" t="s">
        <v>22</v>
      </c>
      <c r="K23" s="1" t="s">
        <v>25</v>
      </c>
    </row>
    <row r="24" spans="1:11">
      <c r="A24" s="11">
        <f t="shared" si="0"/>
        <v>13</v>
      </c>
      <c r="B24" s="1" t="s">
        <v>26</v>
      </c>
      <c r="C24" s="11" t="s">
        <v>40</v>
      </c>
      <c r="D24" s="11" t="s">
        <v>47</v>
      </c>
      <c r="E24" s="15" t="s">
        <v>55</v>
      </c>
      <c r="F24" s="1" t="s">
        <v>48</v>
      </c>
      <c r="G24" s="11" t="s">
        <v>22</v>
      </c>
      <c r="H24" s="11" t="s">
        <v>20</v>
      </c>
      <c r="I24" s="19">
        <v>223190606</v>
      </c>
      <c r="J24" s="11" t="s">
        <v>22</v>
      </c>
      <c r="K24" s="1" t="s">
        <v>25</v>
      </c>
    </row>
    <row r="25" spans="1:11">
      <c r="A25" s="11">
        <f t="shared" si="0"/>
        <v>14</v>
      </c>
      <c r="B25" s="1" t="s">
        <v>26</v>
      </c>
      <c r="C25" s="11" t="s">
        <v>40</v>
      </c>
      <c r="D25" s="11" t="s">
        <v>47</v>
      </c>
      <c r="E25" s="15" t="s">
        <v>56</v>
      </c>
      <c r="F25" s="1" t="s">
        <v>48</v>
      </c>
      <c r="G25" s="11" t="s">
        <v>22</v>
      </c>
      <c r="H25" s="11" t="s">
        <v>20</v>
      </c>
      <c r="I25" s="19">
        <v>229410093</v>
      </c>
      <c r="J25" s="11" t="s">
        <v>22</v>
      </c>
      <c r="K25" s="1" t="s">
        <v>25</v>
      </c>
    </row>
    <row r="26" spans="1:11">
      <c r="A26" s="11">
        <f t="shared" si="0"/>
        <v>15</v>
      </c>
      <c r="B26" s="1" t="s">
        <v>28</v>
      </c>
      <c r="C26" s="11" t="s">
        <v>41</v>
      </c>
      <c r="D26" s="11" t="s">
        <v>47</v>
      </c>
      <c r="E26" s="15" t="s">
        <v>51</v>
      </c>
      <c r="F26" s="1" t="s">
        <v>48</v>
      </c>
      <c r="G26" s="11" t="s">
        <v>22</v>
      </c>
      <c r="H26" s="11" t="s">
        <v>20</v>
      </c>
      <c r="I26" s="19">
        <v>14028058</v>
      </c>
      <c r="J26" s="11" t="s">
        <v>22</v>
      </c>
      <c r="K26" s="1" t="s">
        <v>25</v>
      </c>
    </row>
    <row r="27" spans="1:11">
      <c r="A27" s="11">
        <f t="shared" si="0"/>
        <v>16</v>
      </c>
      <c r="B27" s="1" t="s">
        <v>28</v>
      </c>
      <c r="C27" s="11" t="s">
        <v>41</v>
      </c>
      <c r="D27" s="11" t="s">
        <v>47</v>
      </c>
      <c r="E27" s="15" t="s">
        <v>52</v>
      </c>
      <c r="F27" s="1" t="s">
        <v>48</v>
      </c>
      <c r="G27" s="11" t="s">
        <v>22</v>
      </c>
      <c r="H27" s="11" t="s">
        <v>20</v>
      </c>
      <c r="I27" s="19">
        <v>9931600</v>
      </c>
      <c r="J27" s="11" t="s">
        <v>22</v>
      </c>
      <c r="K27" s="1" t="s">
        <v>25</v>
      </c>
    </row>
    <row r="28" spans="1:11">
      <c r="A28" s="11">
        <f t="shared" si="0"/>
        <v>17</v>
      </c>
      <c r="B28" s="1" t="s">
        <v>28</v>
      </c>
      <c r="C28" s="11" t="s">
        <v>41</v>
      </c>
      <c r="D28" s="11" t="s">
        <v>47</v>
      </c>
      <c r="E28" s="15" t="s">
        <v>53</v>
      </c>
      <c r="F28" s="1" t="s">
        <v>48</v>
      </c>
      <c r="G28" s="11" t="s">
        <v>22</v>
      </c>
      <c r="H28" s="11" t="s">
        <v>20</v>
      </c>
      <c r="I28" s="19">
        <v>6776597</v>
      </c>
      <c r="J28" s="11" t="s">
        <v>22</v>
      </c>
      <c r="K28" s="1" t="s">
        <v>25</v>
      </c>
    </row>
    <row r="29" spans="1:11">
      <c r="A29" s="11">
        <f t="shared" si="0"/>
        <v>18</v>
      </c>
      <c r="B29" s="1" t="s">
        <v>28</v>
      </c>
      <c r="C29" s="11" t="s">
        <v>41</v>
      </c>
      <c r="D29" s="11" t="s">
        <v>47</v>
      </c>
      <c r="E29" s="15" t="s">
        <v>53</v>
      </c>
      <c r="F29" s="1" t="s">
        <v>48</v>
      </c>
      <c r="G29" s="11" t="s">
        <v>22</v>
      </c>
      <c r="H29" s="11" t="s">
        <v>20</v>
      </c>
      <c r="I29" s="19">
        <v>12810793</v>
      </c>
      <c r="J29" s="11" t="s">
        <v>22</v>
      </c>
      <c r="K29" s="1" t="s">
        <v>25</v>
      </c>
    </row>
    <row r="30" spans="1:11">
      <c r="A30" s="11">
        <f t="shared" si="0"/>
        <v>19</v>
      </c>
      <c r="B30" s="1" t="s">
        <v>28</v>
      </c>
      <c r="C30" s="11" t="s">
        <v>41</v>
      </c>
      <c r="D30" s="11" t="s">
        <v>47</v>
      </c>
      <c r="E30" s="15" t="s">
        <v>54</v>
      </c>
      <c r="F30" s="1" t="s">
        <v>48</v>
      </c>
      <c r="G30" s="11" t="s">
        <v>22</v>
      </c>
      <c r="H30" s="11" t="s">
        <v>20</v>
      </c>
      <c r="I30" s="19">
        <v>10801121</v>
      </c>
      <c r="J30" s="11" t="s">
        <v>22</v>
      </c>
      <c r="K30" s="1" t="s">
        <v>25</v>
      </c>
    </row>
    <row r="31" spans="1:11">
      <c r="A31" s="11">
        <f t="shared" si="0"/>
        <v>20</v>
      </c>
      <c r="B31" s="1" t="s">
        <v>28</v>
      </c>
      <c r="C31" s="11" t="s">
        <v>41</v>
      </c>
      <c r="D31" s="11" t="s">
        <v>47</v>
      </c>
      <c r="E31" s="15" t="s">
        <v>55</v>
      </c>
      <c r="F31" s="1" t="s">
        <v>48</v>
      </c>
      <c r="G31" s="11" t="s">
        <v>22</v>
      </c>
      <c r="H31" s="11" t="s">
        <v>20</v>
      </c>
      <c r="I31" s="19">
        <v>10154852</v>
      </c>
      <c r="J31" s="11" t="s">
        <v>22</v>
      </c>
      <c r="K31" s="1" t="s">
        <v>25</v>
      </c>
    </row>
    <row r="32" spans="1:11">
      <c r="A32" s="11">
        <f t="shared" si="0"/>
        <v>21</v>
      </c>
      <c r="B32" s="1" t="s">
        <v>28</v>
      </c>
      <c r="C32" s="11" t="s">
        <v>41</v>
      </c>
      <c r="D32" s="11" t="s">
        <v>47</v>
      </c>
      <c r="E32" s="15" t="s">
        <v>56</v>
      </c>
      <c r="F32" s="1" t="s">
        <v>48</v>
      </c>
      <c r="G32" s="11" t="s">
        <v>22</v>
      </c>
      <c r="H32" s="11" t="s">
        <v>20</v>
      </c>
      <c r="I32" s="19">
        <v>10295530</v>
      </c>
      <c r="J32" s="11" t="s">
        <v>22</v>
      </c>
      <c r="K32" s="1" t="s">
        <v>25</v>
      </c>
    </row>
    <row r="33" spans="1:11">
      <c r="A33" s="11">
        <f t="shared" si="0"/>
        <v>22</v>
      </c>
      <c r="B33" s="1" t="s">
        <v>23</v>
      </c>
      <c r="C33" s="11" t="s">
        <v>42</v>
      </c>
      <c r="D33" s="11" t="s">
        <v>21</v>
      </c>
      <c r="E33" s="15" t="s">
        <v>51</v>
      </c>
      <c r="F33" s="1" t="s">
        <v>49</v>
      </c>
      <c r="G33" s="11" t="s">
        <v>22</v>
      </c>
      <c r="H33" s="11" t="s">
        <v>20</v>
      </c>
      <c r="I33" s="19">
        <v>1420144</v>
      </c>
      <c r="J33" s="11" t="s">
        <v>22</v>
      </c>
      <c r="K33" s="1" t="s">
        <v>25</v>
      </c>
    </row>
    <row r="34" spans="1:11">
      <c r="A34" s="11">
        <f t="shared" si="0"/>
        <v>23</v>
      </c>
      <c r="B34" s="1" t="s">
        <v>23</v>
      </c>
      <c r="C34" s="11" t="s">
        <v>42</v>
      </c>
      <c r="D34" s="11" t="s">
        <v>21</v>
      </c>
      <c r="E34" s="15" t="s">
        <v>52</v>
      </c>
      <c r="F34" s="1" t="s">
        <v>49</v>
      </c>
      <c r="G34" s="11" t="s">
        <v>22</v>
      </c>
      <c r="H34" s="11" t="s">
        <v>20</v>
      </c>
      <c r="I34" s="19">
        <v>906912</v>
      </c>
      <c r="J34" s="11" t="s">
        <v>22</v>
      </c>
      <c r="K34" s="1" t="s">
        <v>25</v>
      </c>
    </row>
    <row r="35" spans="1:11">
      <c r="A35" s="11">
        <f t="shared" si="0"/>
        <v>24</v>
      </c>
      <c r="B35" s="1" t="s">
        <v>23</v>
      </c>
      <c r="C35" s="11" t="s">
        <v>42</v>
      </c>
      <c r="D35" s="11" t="s">
        <v>21</v>
      </c>
      <c r="E35" s="15" t="s">
        <v>53</v>
      </c>
      <c r="F35" s="1" t="s">
        <v>49</v>
      </c>
      <c r="G35" s="11" t="s">
        <v>22</v>
      </c>
      <c r="H35" s="11" t="s">
        <v>20</v>
      </c>
      <c r="I35" s="19">
        <v>247558</v>
      </c>
      <c r="J35" s="11" t="s">
        <v>22</v>
      </c>
      <c r="K35" s="1" t="s">
        <v>25</v>
      </c>
    </row>
    <row r="36" spans="1:11">
      <c r="A36" s="11">
        <f t="shared" si="0"/>
        <v>25</v>
      </c>
      <c r="B36" s="1" t="s">
        <v>23</v>
      </c>
      <c r="C36" s="11" t="s">
        <v>42</v>
      </c>
      <c r="D36" s="11" t="s">
        <v>21</v>
      </c>
      <c r="E36" s="15" t="s">
        <v>53</v>
      </c>
      <c r="F36" s="1" t="s">
        <v>49</v>
      </c>
      <c r="G36" s="11" t="s">
        <v>22</v>
      </c>
      <c r="H36" s="11" t="s">
        <v>20</v>
      </c>
      <c r="I36" s="19">
        <v>1195504</v>
      </c>
      <c r="J36" s="11" t="s">
        <v>22</v>
      </c>
      <c r="K36" s="1" t="s">
        <v>25</v>
      </c>
    </row>
    <row r="37" spans="1:11">
      <c r="A37" s="11">
        <f t="shared" si="0"/>
        <v>26</v>
      </c>
      <c r="B37" s="1" t="s">
        <v>23</v>
      </c>
      <c r="C37" s="11" t="s">
        <v>42</v>
      </c>
      <c r="D37" s="11" t="s">
        <v>21</v>
      </c>
      <c r="E37" s="15" t="s">
        <v>54</v>
      </c>
      <c r="F37" s="1" t="s">
        <v>49</v>
      </c>
      <c r="G37" s="11" t="s">
        <v>22</v>
      </c>
      <c r="H37" s="11" t="s">
        <v>20</v>
      </c>
      <c r="I37" s="19">
        <v>993639</v>
      </c>
      <c r="J37" s="11" t="s">
        <v>22</v>
      </c>
      <c r="K37" s="1" t="s">
        <v>25</v>
      </c>
    </row>
    <row r="38" spans="1:11">
      <c r="A38" s="11">
        <f t="shared" si="0"/>
        <v>27</v>
      </c>
      <c r="B38" s="1" t="s">
        <v>23</v>
      </c>
      <c r="C38" s="11" t="s">
        <v>42</v>
      </c>
      <c r="D38" s="11" t="s">
        <v>21</v>
      </c>
      <c r="E38" s="15" t="s">
        <v>55</v>
      </c>
      <c r="F38" s="1" t="s">
        <v>49</v>
      </c>
      <c r="G38" s="11" t="s">
        <v>22</v>
      </c>
      <c r="H38" s="11" t="s">
        <v>20</v>
      </c>
      <c r="I38" s="19">
        <v>944712</v>
      </c>
      <c r="J38" s="11" t="s">
        <v>22</v>
      </c>
      <c r="K38" s="1" t="s">
        <v>25</v>
      </c>
    </row>
    <row r="39" spans="1:11">
      <c r="A39" s="11">
        <f t="shared" si="0"/>
        <v>28</v>
      </c>
      <c r="B39" s="1" t="s">
        <v>23</v>
      </c>
      <c r="C39" s="11" t="s">
        <v>42</v>
      </c>
      <c r="D39" s="11" t="s">
        <v>21</v>
      </c>
      <c r="E39" s="15" t="s">
        <v>56</v>
      </c>
      <c r="F39" s="1" t="s">
        <v>49</v>
      </c>
      <c r="G39" s="11" t="s">
        <v>22</v>
      </c>
      <c r="H39" s="11" t="s">
        <v>20</v>
      </c>
      <c r="I39" s="19">
        <v>974859</v>
      </c>
      <c r="J39" s="11" t="s">
        <v>22</v>
      </c>
      <c r="K39" s="1" t="s">
        <v>25</v>
      </c>
    </row>
    <row r="40" spans="1:11">
      <c r="A40" s="11">
        <f t="shared" si="0"/>
        <v>29</v>
      </c>
      <c r="B40" s="1" t="s">
        <v>26</v>
      </c>
      <c r="C40" s="11" t="s">
        <v>40</v>
      </c>
      <c r="D40" s="11" t="s">
        <v>47</v>
      </c>
      <c r="E40" s="15" t="s">
        <v>51</v>
      </c>
      <c r="F40" s="1" t="s">
        <v>48</v>
      </c>
      <c r="G40" s="11" t="s">
        <v>22</v>
      </c>
      <c r="H40" s="11" t="s">
        <v>20</v>
      </c>
      <c r="I40" s="20">
        <v>6555802142</v>
      </c>
      <c r="J40" s="11" t="s">
        <v>22</v>
      </c>
      <c r="K40" s="1" t="s">
        <v>29</v>
      </c>
    </row>
    <row r="41" spans="1:11">
      <c r="A41" s="11">
        <f t="shared" si="0"/>
        <v>30</v>
      </c>
      <c r="B41" s="1" t="s">
        <v>26</v>
      </c>
      <c r="C41" s="11" t="s">
        <v>40</v>
      </c>
      <c r="D41" s="11" t="s">
        <v>47</v>
      </c>
      <c r="E41" s="15" t="s">
        <v>52</v>
      </c>
      <c r="F41" s="1" t="s">
        <v>48</v>
      </c>
      <c r="G41" s="11" t="s">
        <v>22</v>
      </c>
      <c r="H41" s="11" t="s">
        <v>20</v>
      </c>
      <c r="I41" s="20">
        <v>6537097422</v>
      </c>
      <c r="J41" s="11" t="s">
        <v>22</v>
      </c>
      <c r="K41" s="1" t="s">
        <v>29</v>
      </c>
    </row>
    <row r="42" spans="1:11">
      <c r="A42" s="11">
        <f t="shared" si="0"/>
        <v>31</v>
      </c>
      <c r="B42" s="1" t="s">
        <v>26</v>
      </c>
      <c r="C42" s="11" t="s">
        <v>40</v>
      </c>
      <c r="D42" s="11" t="s">
        <v>47</v>
      </c>
      <c r="E42" s="15" t="s">
        <v>53</v>
      </c>
      <c r="F42" s="1" t="s">
        <v>48</v>
      </c>
      <c r="G42" s="11" t="s">
        <v>22</v>
      </c>
      <c r="H42" s="11" t="s">
        <v>20</v>
      </c>
      <c r="I42" s="20">
        <v>7071110728</v>
      </c>
      <c r="J42" s="11" t="s">
        <v>22</v>
      </c>
      <c r="K42" s="1" t="s">
        <v>29</v>
      </c>
    </row>
    <row r="43" spans="1:11">
      <c r="A43" s="11">
        <f t="shared" si="0"/>
        <v>32</v>
      </c>
      <c r="B43" s="1" t="s">
        <v>26</v>
      </c>
      <c r="C43" s="11" t="s">
        <v>40</v>
      </c>
      <c r="D43" s="11" t="s">
        <v>47</v>
      </c>
      <c r="E43" s="15" t="s">
        <v>54</v>
      </c>
      <c r="F43" s="1" t="s">
        <v>48</v>
      </c>
      <c r="G43" s="11" t="s">
        <v>22</v>
      </c>
      <c r="H43" s="11" t="s">
        <v>20</v>
      </c>
      <c r="I43" s="20">
        <v>6756312786</v>
      </c>
      <c r="J43" s="11" t="s">
        <v>22</v>
      </c>
      <c r="K43" s="1" t="s">
        <v>29</v>
      </c>
    </row>
    <row r="44" spans="1:11">
      <c r="A44" s="11">
        <f t="shared" si="0"/>
        <v>33</v>
      </c>
      <c r="B44" s="1" t="s">
        <v>26</v>
      </c>
      <c r="C44" s="11" t="s">
        <v>40</v>
      </c>
      <c r="D44" s="11" t="s">
        <v>47</v>
      </c>
      <c r="E44" s="15" t="s">
        <v>55</v>
      </c>
      <c r="F44" s="1" t="s">
        <v>48</v>
      </c>
      <c r="G44" s="11" t="s">
        <v>22</v>
      </c>
      <c r="H44" s="11" t="s">
        <v>20</v>
      </c>
      <c r="I44" s="20">
        <v>6222818351</v>
      </c>
      <c r="J44" s="11" t="s">
        <v>22</v>
      </c>
      <c r="K44" s="1" t="s">
        <v>29</v>
      </c>
    </row>
    <row r="45" spans="1:11">
      <c r="A45" s="11">
        <f t="shared" si="0"/>
        <v>34</v>
      </c>
      <c r="B45" s="1" t="s">
        <v>26</v>
      </c>
      <c r="C45" s="11" t="s">
        <v>40</v>
      </c>
      <c r="D45" s="11" t="s">
        <v>47</v>
      </c>
      <c r="E45" s="15" t="s">
        <v>56</v>
      </c>
      <c r="F45" s="1" t="s">
        <v>48</v>
      </c>
      <c r="G45" s="11" t="s">
        <v>22</v>
      </c>
      <c r="H45" s="11" t="s">
        <v>20</v>
      </c>
      <c r="I45" s="20">
        <v>5700210439</v>
      </c>
      <c r="J45" s="11" t="s">
        <v>22</v>
      </c>
      <c r="K45" s="1" t="s">
        <v>29</v>
      </c>
    </row>
    <row r="46" spans="1:11">
      <c r="A46" s="11">
        <f t="shared" si="0"/>
        <v>35</v>
      </c>
      <c r="B46" s="1" t="s">
        <v>24</v>
      </c>
      <c r="C46" s="11" t="s">
        <v>19</v>
      </c>
      <c r="D46" s="11" t="s">
        <v>47</v>
      </c>
      <c r="E46" s="15" t="s">
        <v>51</v>
      </c>
      <c r="F46" s="1" t="s">
        <v>48</v>
      </c>
      <c r="G46" s="11" t="s">
        <v>22</v>
      </c>
      <c r="H46" s="11" t="s">
        <v>20</v>
      </c>
      <c r="I46" s="17">
        <v>-2347826</v>
      </c>
      <c r="J46" s="11" t="s">
        <v>22</v>
      </c>
      <c r="K46" s="1" t="s">
        <v>30</v>
      </c>
    </row>
    <row r="47" spans="1:11">
      <c r="A47" s="11">
        <f t="shared" si="0"/>
        <v>36</v>
      </c>
      <c r="B47" s="1" t="s">
        <v>24</v>
      </c>
      <c r="C47" s="11" t="s">
        <v>19</v>
      </c>
      <c r="D47" s="11" t="s">
        <v>47</v>
      </c>
      <c r="E47" s="15" t="s">
        <v>52</v>
      </c>
      <c r="F47" s="1" t="s">
        <v>48</v>
      </c>
      <c r="G47" s="11" t="s">
        <v>22</v>
      </c>
      <c r="H47" s="11" t="s">
        <v>20</v>
      </c>
      <c r="I47" s="17">
        <v>-2347151</v>
      </c>
      <c r="J47" s="11" t="s">
        <v>22</v>
      </c>
      <c r="K47" s="1" t="s">
        <v>30</v>
      </c>
    </row>
    <row r="48" spans="1:11">
      <c r="A48" s="11">
        <f t="shared" si="0"/>
        <v>37</v>
      </c>
      <c r="B48" s="1" t="s">
        <v>24</v>
      </c>
      <c r="C48" s="11" t="s">
        <v>19</v>
      </c>
      <c r="D48" s="11" t="s">
        <v>47</v>
      </c>
      <c r="E48" s="15" t="s">
        <v>53</v>
      </c>
      <c r="F48" s="1" t="s">
        <v>48</v>
      </c>
      <c r="G48" s="11" t="s">
        <v>22</v>
      </c>
      <c r="H48" s="11" t="s">
        <v>20</v>
      </c>
      <c r="I48" s="17">
        <v>-2347151</v>
      </c>
      <c r="J48" s="11" t="s">
        <v>22</v>
      </c>
      <c r="K48" s="1" t="s">
        <v>30</v>
      </c>
    </row>
    <row r="49" spans="1:11">
      <c r="A49" s="11">
        <f t="shared" si="0"/>
        <v>38</v>
      </c>
      <c r="B49" s="1" t="s">
        <v>24</v>
      </c>
      <c r="C49" s="11" t="s">
        <v>19</v>
      </c>
      <c r="D49" s="11" t="s">
        <v>47</v>
      </c>
      <c r="E49" s="15" t="s">
        <v>54</v>
      </c>
      <c r="F49" s="1" t="s">
        <v>48</v>
      </c>
      <c r="G49" s="11" t="s">
        <v>22</v>
      </c>
      <c r="H49" s="11" t="s">
        <v>20</v>
      </c>
      <c r="I49" s="17">
        <v>-2347151</v>
      </c>
      <c r="J49" s="11" t="s">
        <v>22</v>
      </c>
      <c r="K49" s="1" t="s">
        <v>30</v>
      </c>
    </row>
    <row r="50" spans="1:11">
      <c r="A50" s="11">
        <f t="shared" si="0"/>
        <v>39</v>
      </c>
      <c r="B50" s="1" t="s">
        <v>24</v>
      </c>
      <c r="C50" s="11" t="s">
        <v>19</v>
      </c>
      <c r="D50" s="11" t="s">
        <v>47</v>
      </c>
      <c r="E50" s="15" t="s">
        <v>55</v>
      </c>
      <c r="F50" s="1" t="s">
        <v>48</v>
      </c>
      <c r="G50" s="11" t="s">
        <v>22</v>
      </c>
      <c r="H50" s="11" t="s">
        <v>20</v>
      </c>
      <c r="I50" s="17">
        <v>-2347151</v>
      </c>
      <c r="J50" s="11" t="s">
        <v>22</v>
      </c>
      <c r="K50" s="1" t="s">
        <v>30</v>
      </c>
    </row>
    <row r="51" spans="1:11">
      <c r="A51" s="11">
        <f t="shared" si="0"/>
        <v>40</v>
      </c>
      <c r="B51" s="1" t="s">
        <v>24</v>
      </c>
      <c r="C51" s="11" t="s">
        <v>19</v>
      </c>
      <c r="D51" s="11" t="s">
        <v>47</v>
      </c>
      <c r="E51" s="15" t="s">
        <v>56</v>
      </c>
      <c r="F51" s="1" t="s">
        <v>48</v>
      </c>
      <c r="G51" s="11" t="s">
        <v>22</v>
      </c>
      <c r="H51" s="11" t="s">
        <v>20</v>
      </c>
      <c r="I51" s="17">
        <v>-4694302</v>
      </c>
      <c r="J51" s="11" t="s">
        <v>22</v>
      </c>
      <c r="K51" s="1" t="s">
        <v>30</v>
      </c>
    </row>
    <row r="52" spans="1:11">
      <c r="A52" s="11">
        <f t="shared" si="0"/>
        <v>41</v>
      </c>
      <c r="B52" s="1" t="s">
        <v>31</v>
      </c>
      <c r="C52" s="11" t="s">
        <v>43</v>
      </c>
      <c r="D52" s="11" t="s">
        <v>47</v>
      </c>
      <c r="E52" s="15" t="s">
        <v>51</v>
      </c>
      <c r="F52" s="1" t="s">
        <v>48</v>
      </c>
      <c r="G52" s="11" t="s">
        <v>22</v>
      </c>
      <c r="H52" s="11" t="s">
        <v>20</v>
      </c>
      <c r="I52" s="17">
        <v>-371307187</v>
      </c>
      <c r="J52" s="11" t="s">
        <v>22</v>
      </c>
      <c r="K52" s="1" t="s">
        <v>32</v>
      </c>
    </row>
    <row r="53" spans="1:11">
      <c r="A53" s="11">
        <f t="shared" si="0"/>
        <v>42</v>
      </c>
      <c r="B53" s="1" t="s">
        <v>31</v>
      </c>
      <c r="C53" s="11" t="s">
        <v>43</v>
      </c>
      <c r="D53" s="11" t="s">
        <v>47</v>
      </c>
      <c r="E53" s="15" t="s">
        <v>51</v>
      </c>
      <c r="F53" s="1" t="s">
        <v>48</v>
      </c>
      <c r="G53" s="11" t="s">
        <v>22</v>
      </c>
      <c r="H53" s="11" t="s">
        <v>20</v>
      </c>
      <c r="I53" s="17">
        <v>-61734894</v>
      </c>
      <c r="J53" s="11" t="s">
        <v>22</v>
      </c>
      <c r="K53" s="1" t="s">
        <v>32</v>
      </c>
    </row>
    <row r="54" spans="1:11">
      <c r="A54" s="11">
        <f t="shared" si="0"/>
        <v>43</v>
      </c>
      <c r="B54" s="1" t="s">
        <v>31</v>
      </c>
      <c r="C54" s="11" t="s">
        <v>43</v>
      </c>
      <c r="D54" s="11" t="s">
        <v>47</v>
      </c>
      <c r="E54" s="15" t="s">
        <v>52</v>
      </c>
      <c r="F54" s="1" t="s">
        <v>48</v>
      </c>
      <c r="G54" s="11" t="s">
        <v>22</v>
      </c>
      <c r="H54" s="11" t="s">
        <v>20</v>
      </c>
      <c r="I54" s="17">
        <v>-337482545</v>
      </c>
      <c r="J54" s="11" t="s">
        <v>22</v>
      </c>
      <c r="K54" s="1" t="s">
        <v>32</v>
      </c>
    </row>
    <row r="55" spans="1:11">
      <c r="A55" s="11">
        <f t="shared" si="0"/>
        <v>44</v>
      </c>
      <c r="B55" s="1" t="s">
        <v>31</v>
      </c>
      <c r="C55" s="11" t="s">
        <v>43</v>
      </c>
      <c r="D55" s="11" t="s">
        <v>47</v>
      </c>
      <c r="E55" s="15" t="s">
        <v>53</v>
      </c>
      <c r="F55" s="1" t="s">
        <v>48</v>
      </c>
      <c r="G55" s="11" t="s">
        <v>22</v>
      </c>
      <c r="H55" s="11" t="s">
        <v>20</v>
      </c>
      <c r="I55" s="17">
        <v>-336763278</v>
      </c>
      <c r="J55" s="11" t="s">
        <v>22</v>
      </c>
      <c r="K55" s="1" t="s">
        <v>32</v>
      </c>
    </row>
    <row r="56" spans="1:11">
      <c r="A56" s="11">
        <f t="shared" si="0"/>
        <v>45</v>
      </c>
      <c r="B56" s="1" t="s">
        <v>31</v>
      </c>
      <c r="C56" s="11" t="s">
        <v>43</v>
      </c>
      <c r="D56" s="11" t="s">
        <v>47</v>
      </c>
      <c r="E56" s="15" t="s">
        <v>54</v>
      </c>
      <c r="F56" s="1" t="s">
        <v>48</v>
      </c>
      <c r="G56" s="11" t="s">
        <v>22</v>
      </c>
      <c r="H56" s="11" t="s">
        <v>20</v>
      </c>
      <c r="I56" s="17">
        <v>-325617851</v>
      </c>
      <c r="J56" s="11" t="s">
        <v>22</v>
      </c>
      <c r="K56" s="1" t="s">
        <v>32</v>
      </c>
    </row>
    <row r="57" spans="1:11">
      <c r="A57" s="11">
        <f t="shared" si="0"/>
        <v>46</v>
      </c>
      <c r="B57" s="1" t="s">
        <v>31</v>
      </c>
      <c r="C57" s="11" t="s">
        <v>43</v>
      </c>
      <c r="D57" s="11" t="s">
        <v>47</v>
      </c>
      <c r="E57" s="15" t="s">
        <v>55</v>
      </c>
      <c r="F57" s="1" t="s">
        <v>48</v>
      </c>
      <c r="G57" s="11" t="s">
        <v>22</v>
      </c>
      <c r="H57" s="11" t="s">
        <v>20</v>
      </c>
      <c r="I57" s="17">
        <v>-331379067</v>
      </c>
      <c r="J57" s="11" t="s">
        <v>22</v>
      </c>
      <c r="K57" s="1" t="s">
        <v>32</v>
      </c>
    </row>
    <row r="58" spans="1:11">
      <c r="A58" s="11">
        <f t="shared" si="0"/>
        <v>47</v>
      </c>
      <c r="B58" s="1" t="s">
        <v>31</v>
      </c>
      <c r="C58" s="11" t="s">
        <v>43</v>
      </c>
      <c r="D58" s="11" t="s">
        <v>47</v>
      </c>
      <c r="E58" s="15" t="s">
        <v>56</v>
      </c>
      <c r="F58" s="1" t="s">
        <v>48</v>
      </c>
      <c r="G58" s="11" t="s">
        <v>22</v>
      </c>
      <c r="H58" s="11" t="s">
        <v>20</v>
      </c>
      <c r="I58" s="17">
        <v>-421227844</v>
      </c>
      <c r="J58" s="11" t="s">
        <v>22</v>
      </c>
      <c r="K58" s="1" t="s">
        <v>32</v>
      </c>
    </row>
    <row r="59" spans="1:11">
      <c r="A59" s="11">
        <f t="shared" si="0"/>
        <v>48</v>
      </c>
      <c r="B59" s="1" t="s">
        <v>28</v>
      </c>
      <c r="C59" s="1" t="s">
        <v>41</v>
      </c>
      <c r="D59" s="11" t="s">
        <v>47</v>
      </c>
      <c r="E59" s="15" t="s">
        <v>51</v>
      </c>
      <c r="F59" s="1" t="s">
        <v>48</v>
      </c>
      <c r="G59" s="11" t="s">
        <v>22</v>
      </c>
      <c r="H59" s="11" t="s">
        <v>20</v>
      </c>
      <c r="I59" s="17">
        <v>-764157548</v>
      </c>
      <c r="J59" s="11" t="s">
        <v>22</v>
      </c>
      <c r="K59" s="1" t="s">
        <v>33</v>
      </c>
    </row>
    <row r="60" spans="1:11">
      <c r="A60" s="11">
        <f t="shared" si="0"/>
        <v>49</v>
      </c>
      <c r="B60" s="1" t="s">
        <v>28</v>
      </c>
      <c r="C60" s="1" t="s">
        <v>41</v>
      </c>
      <c r="D60" s="11" t="s">
        <v>47</v>
      </c>
      <c r="E60" s="15" t="s">
        <v>52</v>
      </c>
      <c r="F60" s="1" t="s">
        <v>48</v>
      </c>
      <c r="G60" s="11" t="s">
        <v>22</v>
      </c>
      <c r="H60" s="11" t="s">
        <v>20</v>
      </c>
      <c r="I60" s="17">
        <v>-676091860</v>
      </c>
      <c r="J60" s="11" t="s">
        <v>22</v>
      </c>
      <c r="K60" s="1" t="s">
        <v>33</v>
      </c>
    </row>
    <row r="61" spans="1:11">
      <c r="A61" s="11">
        <f t="shared" si="0"/>
        <v>50</v>
      </c>
      <c r="B61" s="1" t="s">
        <v>28</v>
      </c>
      <c r="C61" s="1" t="s">
        <v>41</v>
      </c>
      <c r="D61" s="11" t="s">
        <v>47</v>
      </c>
      <c r="E61" s="15" t="s">
        <v>53</v>
      </c>
      <c r="F61" s="1" t="s">
        <v>48</v>
      </c>
      <c r="G61" s="11" t="s">
        <v>22</v>
      </c>
      <c r="H61" s="11" t="s">
        <v>20</v>
      </c>
      <c r="I61" s="17">
        <v>-833928022</v>
      </c>
      <c r="J61" s="11" t="s">
        <v>22</v>
      </c>
      <c r="K61" s="1" t="s">
        <v>33</v>
      </c>
    </row>
    <row r="62" spans="1:11">
      <c r="A62" s="11">
        <f t="shared" si="0"/>
        <v>51</v>
      </c>
      <c r="B62" s="1" t="s">
        <v>28</v>
      </c>
      <c r="C62" s="1" t="s">
        <v>41</v>
      </c>
      <c r="D62" s="11" t="s">
        <v>47</v>
      </c>
      <c r="E62" s="15" t="s">
        <v>54</v>
      </c>
      <c r="F62" s="1" t="s">
        <v>48</v>
      </c>
      <c r="G62" s="11" t="s">
        <v>22</v>
      </c>
      <c r="H62" s="11" t="s">
        <v>20</v>
      </c>
      <c r="I62" s="17">
        <v>-658245942</v>
      </c>
      <c r="J62" s="11" t="s">
        <v>22</v>
      </c>
      <c r="K62" s="1" t="s">
        <v>33</v>
      </c>
    </row>
    <row r="63" spans="1:11">
      <c r="A63" s="11">
        <f t="shared" si="0"/>
        <v>52</v>
      </c>
      <c r="B63" s="1" t="s">
        <v>28</v>
      </c>
      <c r="C63" s="1" t="s">
        <v>41</v>
      </c>
      <c r="D63" s="11" t="s">
        <v>47</v>
      </c>
      <c r="E63" s="15" t="s">
        <v>55</v>
      </c>
      <c r="F63" s="1" t="s">
        <v>48</v>
      </c>
      <c r="G63" s="11" t="s">
        <v>22</v>
      </c>
      <c r="H63" s="11" t="s">
        <v>20</v>
      </c>
      <c r="I63" s="17">
        <v>-877618812</v>
      </c>
      <c r="J63" s="11" t="s">
        <v>22</v>
      </c>
      <c r="K63" s="1" t="s">
        <v>33</v>
      </c>
    </row>
    <row r="64" spans="1:11">
      <c r="A64" s="11">
        <f t="shared" si="0"/>
        <v>53</v>
      </c>
      <c r="B64" s="1" t="s">
        <v>28</v>
      </c>
      <c r="C64" s="1" t="s">
        <v>41</v>
      </c>
      <c r="D64" s="11" t="s">
        <v>47</v>
      </c>
      <c r="E64" s="15" t="s">
        <v>56</v>
      </c>
      <c r="F64" s="1" t="s">
        <v>48</v>
      </c>
      <c r="G64" s="11" t="s">
        <v>22</v>
      </c>
      <c r="H64" s="11" t="s">
        <v>20</v>
      </c>
      <c r="I64" s="17">
        <v>-981477899</v>
      </c>
      <c r="J64" s="11" t="s">
        <v>22</v>
      </c>
      <c r="K64" s="1" t="s">
        <v>33</v>
      </c>
    </row>
    <row r="65" spans="1:11">
      <c r="A65" s="11">
        <f t="shared" si="0"/>
        <v>54</v>
      </c>
      <c r="B65" s="1" t="s">
        <v>34</v>
      </c>
      <c r="C65" s="11" t="s">
        <v>44</v>
      </c>
      <c r="D65" s="21" t="s">
        <v>35</v>
      </c>
      <c r="E65" s="15" t="s">
        <v>52</v>
      </c>
      <c r="F65" s="1" t="s">
        <v>49</v>
      </c>
      <c r="G65" s="11" t="s">
        <v>22</v>
      </c>
      <c r="H65" s="11" t="s">
        <v>20</v>
      </c>
      <c r="I65" s="17">
        <v>-9832503</v>
      </c>
      <c r="J65" s="11" t="s">
        <v>22</v>
      </c>
      <c r="K65" s="1" t="s">
        <v>36</v>
      </c>
    </row>
    <row r="66" spans="1:11">
      <c r="A66" s="11">
        <f t="shared" si="0"/>
        <v>55</v>
      </c>
      <c r="B66" s="1" t="s">
        <v>34</v>
      </c>
      <c r="C66" s="11" t="s">
        <v>44</v>
      </c>
      <c r="D66" s="21" t="s">
        <v>35</v>
      </c>
      <c r="E66" s="15" t="s">
        <v>54</v>
      </c>
      <c r="F66" s="1" t="s">
        <v>49</v>
      </c>
      <c r="G66" s="11" t="s">
        <v>22</v>
      </c>
      <c r="H66" s="11" t="s">
        <v>20</v>
      </c>
      <c r="I66" s="17">
        <v>-13575398</v>
      </c>
      <c r="J66" s="11" t="s">
        <v>22</v>
      </c>
      <c r="K66" s="1" t="s">
        <v>36</v>
      </c>
    </row>
    <row r="67" spans="1:11">
      <c r="A67" s="11">
        <f t="shared" si="0"/>
        <v>56</v>
      </c>
      <c r="B67" s="1" t="s">
        <v>34</v>
      </c>
      <c r="C67" s="11" t="s">
        <v>44</v>
      </c>
      <c r="D67" s="21" t="s">
        <v>35</v>
      </c>
      <c r="E67" s="15" t="s">
        <v>55</v>
      </c>
      <c r="F67" s="1" t="s">
        <v>49</v>
      </c>
      <c r="G67" s="11" t="s">
        <v>22</v>
      </c>
      <c r="H67" s="11" t="s">
        <v>20</v>
      </c>
      <c r="I67" s="17">
        <v>-17934062</v>
      </c>
      <c r="J67" s="11" t="s">
        <v>22</v>
      </c>
      <c r="K67" s="1" t="s">
        <v>36</v>
      </c>
    </row>
    <row r="68" spans="1:11">
      <c r="A68" s="11">
        <f t="shared" si="0"/>
        <v>57</v>
      </c>
      <c r="B68" s="1" t="s">
        <v>34</v>
      </c>
      <c r="C68" s="11" t="s">
        <v>44</v>
      </c>
      <c r="D68" s="21" t="s">
        <v>35</v>
      </c>
      <c r="E68" s="15" t="s">
        <v>56</v>
      </c>
      <c r="F68" s="1" t="s">
        <v>49</v>
      </c>
      <c r="G68" s="11" t="s">
        <v>22</v>
      </c>
      <c r="H68" s="11" t="s">
        <v>20</v>
      </c>
      <c r="I68" s="17">
        <v>-37382282</v>
      </c>
      <c r="J68" s="11" t="s">
        <v>22</v>
      </c>
      <c r="K68" s="1" t="s">
        <v>36</v>
      </c>
    </row>
    <row r="69" spans="1:11">
      <c r="A69" s="11">
        <f t="shared" si="0"/>
        <v>58</v>
      </c>
      <c r="B69" s="1" t="s">
        <v>24</v>
      </c>
      <c r="C69" s="11" t="s">
        <v>19</v>
      </c>
      <c r="D69" s="11" t="s">
        <v>47</v>
      </c>
      <c r="E69" s="15" t="s">
        <v>51</v>
      </c>
      <c r="F69" s="1" t="s">
        <v>48</v>
      </c>
      <c r="G69" s="11" t="s">
        <v>22</v>
      </c>
      <c r="H69" s="11" t="s">
        <v>20</v>
      </c>
      <c r="I69" s="17">
        <v>-41844501</v>
      </c>
      <c r="J69" s="11" t="s">
        <v>37</v>
      </c>
      <c r="K69" s="1" t="s">
        <v>57</v>
      </c>
    </row>
    <row r="70" spans="1:11">
      <c r="A70" s="11">
        <f t="shared" si="0"/>
        <v>59</v>
      </c>
      <c r="B70" s="1" t="s">
        <v>24</v>
      </c>
      <c r="C70" s="11" t="s">
        <v>19</v>
      </c>
      <c r="D70" s="11" t="s">
        <v>47</v>
      </c>
      <c r="E70" s="15" t="s">
        <v>52</v>
      </c>
      <c r="F70" s="1" t="s">
        <v>48</v>
      </c>
      <c r="G70" s="11" t="s">
        <v>22</v>
      </c>
      <c r="H70" s="11" t="s">
        <v>20</v>
      </c>
      <c r="I70" s="17">
        <v>-118052376</v>
      </c>
      <c r="J70" s="11" t="s">
        <v>37</v>
      </c>
      <c r="K70" s="1" t="s">
        <v>57</v>
      </c>
    </row>
    <row r="71" spans="1:11">
      <c r="A71" s="11">
        <f t="shared" si="0"/>
        <v>60</v>
      </c>
      <c r="B71" s="1" t="s">
        <v>24</v>
      </c>
      <c r="C71" s="11" t="s">
        <v>19</v>
      </c>
      <c r="D71" s="11" t="s">
        <v>47</v>
      </c>
      <c r="E71" s="15" t="s">
        <v>53</v>
      </c>
      <c r="F71" s="1" t="s">
        <v>48</v>
      </c>
      <c r="G71" s="11" t="s">
        <v>22</v>
      </c>
      <c r="H71" s="11" t="s">
        <v>20</v>
      </c>
      <c r="I71" s="17">
        <v>-118858978</v>
      </c>
      <c r="J71" s="11" t="s">
        <v>37</v>
      </c>
      <c r="K71" s="1" t="s">
        <v>57</v>
      </c>
    </row>
    <row r="72" spans="1:11">
      <c r="A72" s="11">
        <f t="shared" si="0"/>
        <v>61</v>
      </c>
      <c r="B72" s="1" t="s">
        <v>24</v>
      </c>
      <c r="C72" s="11" t="s">
        <v>19</v>
      </c>
      <c r="D72" s="11" t="s">
        <v>47</v>
      </c>
      <c r="E72" s="15" t="s">
        <v>54</v>
      </c>
      <c r="F72" s="1" t="s">
        <v>48</v>
      </c>
      <c r="G72" s="11" t="s">
        <v>22</v>
      </c>
      <c r="H72" s="11" t="s">
        <v>20</v>
      </c>
      <c r="I72" s="17">
        <v>-99870594</v>
      </c>
      <c r="J72" s="11" t="s">
        <v>37</v>
      </c>
      <c r="K72" s="1" t="s">
        <v>57</v>
      </c>
    </row>
    <row r="73" spans="1:11">
      <c r="A73" s="11">
        <f t="shared" si="0"/>
        <v>62</v>
      </c>
      <c r="B73" s="1" t="s">
        <v>24</v>
      </c>
      <c r="C73" s="11" t="s">
        <v>19</v>
      </c>
      <c r="D73" s="11" t="s">
        <v>47</v>
      </c>
      <c r="E73" s="15" t="s">
        <v>55</v>
      </c>
      <c r="F73" s="1" t="s">
        <v>48</v>
      </c>
      <c r="G73" s="11" t="s">
        <v>22</v>
      </c>
      <c r="H73" s="11" t="s">
        <v>20</v>
      </c>
      <c r="I73" s="17">
        <v>-83280080</v>
      </c>
      <c r="J73" s="11" t="s">
        <v>37</v>
      </c>
      <c r="K73" s="1" t="s">
        <v>57</v>
      </c>
    </row>
    <row r="74" spans="1:11">
      <c r="A74" s="11">
        <f t="shared" si="0"/>
        <v>63</v>
      </c>
      <c r="B74" s="1" t="s">
        <v>24</v>
      </c>
      <c r="C74" s="11" t="s">
        <v>19</v>
      </c>
      <c r="D74" s="11" t="s">
        <v>47</v>
      </c>
      <c r="E74" s="15" t="s">
        <v>56</v>
      </c>
      <c r="F74" s="1" t="s">
        <v>48</v>
      </c>
      <c r="G74" s="11" t="s">
        <v>22</v>
      </c>
      <c r="H74" s="11" t="s">
        <v>20</v>
      </c>
      <c r="I74" s="17">
        <v>-71723934</v>
      </c>
      <c r="J74" s="11" t="s">
        <v>37</v>
      </c>
      <c r="K74" s="1" t="s">
        <v>57</v>
      </c>
    </row>
    <row r="75" spans="1:11">
      <c r="A75" s="11">
        <f t="shared" si="0"/>
        <v>64</v>
      </c>
      <c r="B75" s="1" t="s">
        <v>24</v>
      </c>
      <c r="C75" s="11" t="s">
        <v>19</v>
      </c>
      <c r="D75" s="11" t="s">
        <v>47</v>
      </c>
      <c r="E75" s="15" t="s">
        <v>51</v>
      </c>
      <c r="F75" s="1" t="s">
        <v>48</v>
      </c>
      <c r="G75" s="11" t="s">
        <v>22</v>
      </c>
      <c r="H75" s="11" t="s">
        <v>20</v>
      </c>
      <c r="I75" s="17">
        <v>-170000000</v>
      </c>
      <c r="J75" s="11" t="s">
        <v>22</v>
      </c>
      <c r="K75" s="1" t="s">
        <v>58</v>
      </c>
    </row>
    <row r="76" spans="1:11">
      <c r="A76" s="11">
        <f t="shared" si="0"/>
        <v>65</v>
      </c>
      <c r="B76" s="1" t="s">
        <v>26</v>
      </c>
      <c r="C76" s="11" t="s">
        <v>40</v>
      </c>
      <c r="D76" s="11" t="s">
        <v>47</v>
      </c>
      <c r="E76" s="15" t="s">
        <v>53</v>
      </c>
      <c r="F76" s="1" t="s">
        <v>48</v>
      </c>
      <c r="G76" s="11" t="s">
        <v>22</v>
      </c>
      <c r="H76" s="11" t="s">
        <v>20</v>
      </c>
      <c r="I76" s="17">
        <v>-11267000000</v>
      </c>
      <c r="J76" s="11" t="s">
        <v>22</v>
      </c>
      <c r="K76" s="1" t="s">
        <v>58</v>
      </c>
    </row>
    <row r="77" spans="1:11">
      <c r="A77" s="11">
        <f t="shared" si="0"/>
        <v>66</v>
      </c>
      <c r="B77" s="1" t="s">
        <v>26</v>
      </c>
      <c r="C77" s="11" t="s">
        <v>40</v>
      </c>
      <c r="D77" s="11" t="s">
        <v>47</v>
      </c>
      <c r="E77" s="15" t="s">
        <v>53</v>
      </c>
      <c r="F77" s="1" t="s">
        <v>48</v>
      </c>
      <c r="G77" s="11" t="s">
        <v>22</v>
      </c>
      <c r="H77" s="11" t="s">
        <v>20</v>
      </c>
      <c r="I77" s="17">
        <v>4220000000</v>
      </c>
      <c r="J77" s="11" t="s">
        <v>22</v>
      </c>
      <c r="K77" s="1" t="s">
        <v>64</v>
      </c>
    </row>
    <row r="78" spans="1:11">
      <c r="A78" s="11">
        <f t="shared" si="0"/>
        <v>67</v>
      </c>
      <c r="B78" s="1" t="s">
        <v>26</v>
      </c>
      <c r="C78" s="11" t="s">
        <v>40</v>
      </c>
      <c r="D78" s="11" t="s">
        <v>47</v>
      </c>
      <c r="E78" s="15" t="s">
        <v>54</v>
      </c>
      <c r="F78" s="1" t="s">
        <v>48</v>
      </c>
      <c r="G78" s="11" t="s">
        <v>22</v>
      </c>
      <c r="H78" s="11" t="s">
        <v>20</v>
      </c>
      <c r="I78" s="17">
        <v>-2000000000</v>
      </c>
      <c r="J78" s="11" t="s">
        <v>22</v>
      </c>
      <c r="K78" s="1" t="s">
        <v>58</v>
      </c>
    </row>
    <row r="79" spans="1:11">
      <c r="A79" s="11">
        <f t="shared" si="0"/>
        <v>68</v>
      </c>
      <c r="B79" s="1" t="s">
        <v>26</v>
      </c>
      <c r="C79" s="11" t="s">
        <v>40</v>
      </c>
      <c r="D79" s="11" t="s">
        <v>47</v>
      </c>
      <c r="E79" s="15" t="s">
        <v>55</v>
      </c>
      <c r="F79" s="1" t="s">
        <v>48</v>
      </c>
      <c r="G79" s="11" t="s">
        <v>22</v>
      </c>
      <c r="H79" s="11" t="s">
        <v>20</v>
      </c>
      <c r="I79" s="17">
        <v>-4739000000</v>
      </c>
      <c r="J79" s="11" t="s">
        <v>22</v>
      </c>
      <c r="K79" s="1" t="s">
        <v>58</v>
      </c>
    </row>
    <row r="80" spans="1:11">
      <c r="A80" s="11">
        <f t="shared" si="0"/>
        <v>69</v>
      </c>
      <c r="B80" s="1" t="s">
        <v>26</v>
      </c>
      <c r="C80" s="11" t="s">
        <v>40</v>
      </c>
      <c r="D80" s="11" t="s">
        <v>47</v>
      </c>
      <c r="E80" s="15" t="s">
        <v>55</v>
      </c>
      <c r="F80" s="1" t="s">
        <v>48</v>
      </c>
      <c r="G80" s="11" t="s">
        <v>22</v>
      </c>
      <c r="H80" s="11" t="s">
        <v>20</v>
      </c>
      <c r="I80" s="17">
        <v>892000000</v>
      </c>
      <c r="J80" s="11" t="s">
        <v>22</v>
      </c>
      <c r="K80" s="1" t="s">
        <v>64</v>
      </c>
    </row>
    <row r="81" spans="1:11">
      <c r="A81" s="11">
        <f t="shared" ref="A81:A130" si="1">+A80+1</f>
        <v>70</v>
      </c>
      <c r="B81" s="1" t="s">
        <v>26</v>
      </c>
      <c r="C81" s="11" t="s">
        <v>40</v>
      </c>
      <c r="D81" s="11" t="s">
        <v>47</v>
      </c>
      <c r="E81" s="15" t="s">
        <v>56</v>
      </c>
      <c r="F81" s="1" t="s">
        <v>48</v>
      </c>
      <c r="G81" s="11" t="s">
        <v>22</v>
      </c>
      <c r="H81" s="11" t="s">
        <v>20</v>
      </c>
      <c r="I81" s="17">
        <v>-1950000000</v>
      </c>
      <c r="J81" s="11" t="s">
        <v>22</v>
      </c>
      <c r="K81" s="1" t="s">
        <v>58</v>
      </c>
    </row>
    <row r="82" spans="1:11">
      <c r="A82" s="11">
        <f t="shared" si="1"/>
        <v>71</v>
      </c>
      <c r="B82" s="1" t="s">
        <v>26</v>
      </c>
      <c r="C82" s="11" t="s">
        <v>40</v>
      </c>
      <c r="D82" s="11" t="s">
        <v>47</v>
      </c>
      <c r="E82" s="15" t="s">
        <v>56</v>
      </c>
      <c r="F82" s="1" t="s">
        <v>48</v>
      </c>
      <c r="G82" s="11" t="s">
        <v>22</v>
      </c>
      <c r="H82" s="11" t="s">
        <v>20</v>
      </c>
      <c r="I82" s="17">
        <v>300000000</v>
      </c>
      <c r="J82" s="11" t="s">
        <v>22</v>
      </c>
      <c r="K82" s="1" t="s">
        <v>64</v>
      </c>
    </row>
    <row r="83" spans="1:11">
      <c r="A83" s="11">
        <f t="shared" si="1"/>
        <v>72</v>
      </c>
      <c r="B83" s="1" t="s">
        <v>38</v>
      </c>
      <c r="C83" s="11" t="s">
        <v>45</v>
      </c>
      <c r="D83" s="11" t="s">
        <v>21</v>
      </c>
      <c r="E83" s="15" t="s">
        <v>51</v>
      </c>
      <c r="F83" s="1" t="s">
        <v>49</v>
      </c>
      <c r="G83" s="11" t="s">
        <v>22</v>
      </c>
      <c r="H83" s="11" t="s">
        <v>20</v>
      </c>
      <c r="I83" s="17">
        <v>-1661198</v>
      </c>
      <c r="J83" s="11" t="s">
        <v>37</v>
      </c>
      <c r="K83" s="1" t="s">
        <v>57</v>
      </c>
    </row>
    <row r="84" spans="1:11">
      <c r="A84" s="11">
        <f t="shared" si="1"/>
        <v>73</v>
      </c>
      <c r="B84" s="1" t="s">
        <v>38</v>
      </c>
      <c r="C84" s="11" t="s">
        <v>45</v>
      </c>
      <c r="D84" s="11" t="s">
        <v>21</v>
      </c>
      <c r="E84" s="15" t="s">
        <v>52</v>
      </c>
      <c r="F84" s="1" t="s">
        <v>49</v>
      </c>
      <c r="G84" s="11" t="s">
        <v>22</v>
      </c>
      <c r="H84" s="11" t="s">
        <v>20</v>
      </c>
      <c r="I84" s="17">
        <v>-4686596</v>
      </c>
      <c r="J84" s="11" t="s">
        <v>37</v>
      </c>
      <c r="K84" s="1" t="s">
        <v>57</v>
      </c>
    </row>
    <row r="85" spans="1:11">
      <c r="A85" s="11">
        <f t="shared" si="1"/>
        <v>74</v>
      </c>
      <c r="B85" s="1" t="s">
        <v>38</v>
      </c>
      <c r="C85" s="11" t="s">
        <v>45</v>
      </c>
      <c r="D85" s="11" t="s">
        <v>21</v>
      </c>
      <c r="E85" s="15" t="s">
        <v>53</v>
      </c>
      <c r="F85" s="1" t="s">
        <v>49</v>
      </c>
      <c r="G85" s="11" t="s">
        <v>22</v>
      </c>
      <c r="H85" s="11" t="s">
        <v>20</v>
      </c>
      <c r="I85" s="17">
        <v>-4718619</v>
      </c>
      <c r="J85" s="11" t="s">
        <v>37</v>
      </c>
      <c r="K85" s="1" t="s">
        <v>57</v>
      </c>
    </row>
    <row r="86" spans="1:11">
      <c r="A86" s="11">
        <f t="shared" si="1"/>
        <v>75</v>
      </c>
      <c r="B86" s="1" t="s">
        <v>38</v>
      </c>
      <c r="C86" s="11" t="s">
        <v>45</v>
      </c>
      <c r="D86" s="11" t="s">
        <v>21</v>
      </c>
      <c r="E86" s="15" t="s">
        <v>54</v>
      </c>
      <c r="F86" s="1" t="s">
        <v>49</v>
      </c>
      <c r="G86" s="11" t="s">
        <v>22</v>
      </c>
      <c r="H86" s="11" t="s">
        <v>20</v>
      </c>
      <c r="I86" s="17">
        <v>-3099771</v>
      </c>
      <c r="J86" s="11" t="s">
        <v>37</v>
      </c>
      <c r="K86" s="1" t="s">
        <v>57</v>
      </c>
    </row>
    <row r="87" spans="1:11">
      <c r="A87" s="11">
        <f t="shared" si="1"/>
        <v>76</v>
      </c>
      <c r="B87" s="1" t="s">
        <v>38</v>
      </c>
      <c r="C87" s="11" t="s">
        <v>45</v>
      </c>
      <c r="D87" s="11" t="s">
        <v>21</v>
      </c>
      <c r="E87" s="15" t="s">
        <v>55</v>
      </c>
      <c r="F87" s="1" t="s">
        <v>49</v>
      </c>
      <c r="G87" s="11" t="s">
        <v>22</v>
      </c>
      <c r="H87" s="11" t="s">
        <v>20</v>
      </c>
      <c r="I87" s="17">
        <v>-2678991</v>
      </c>
      <c r="J87" s="11" t="s">
        <v>37</v>
      </c>
      <c r="K87" s="1" t="s">
        <v>57</v>
      </c>
    </row>
    <row r="88" spans="1:11">
      <c r="A88" s="11">
        <f t="shared" si="1"/>
        <v>77</v>
      </c>
      <c r="B88" s="1" t="s">
        <v>38</v>
      </c>
      <c r="C88" s="11" t="s">
        <v>45</v>
      </c>
      <c r="D88" s="11" t="s">
        <v>21</v>
      </c>
      <c r="E88" s="15" t="s">
        <v>56</v>
      </c>
      <c r="F88" s="1" t="s">
        <v>49</v>
      </c>
      <c r="G88" s="11" t="s">
        <v>22</v>
      </c>
      <c r="H88" s="11" t="s">
        <v>20</v>
      </c>
      <c r="I88" s="17">
        <v>-2250920</v>
      </c>
      <c r="J88" s="11" t="s">
        <v>37</v>
      </c>
      <c r="K88" s="1" t="s">
        <v>57</v>
      </c>
    </row>
    <row r="89" spans="1:11">
      <c r="A89" s="11">
        <f t="shared" si="1"/>
        <v>78</v>
      </c>
      <c r="B89" s="1" t="s">
        <v>38</v>
      </c>
      <c r="C89" s="11" t="s">
        <v>45</v>
      </c>
      <c r="D89" s="11" t="s">
        <v>21</v>
      </c>
      <c r="E89" s="15" t="s">
        <v>53</v>
      </c>
      <c r="F89" s="23" t="s">
        <v>49</v>
      </c>
      <c r="G89" s="11" t="s">
        <v>22</v>
      </c>
      <c r="H89" s="11" t="s">
        <v>20</v>
      </c>
      <c r="I89" s="17">
        <v>80000000</v>
      </c>
      <c r="J89" s="11" t="s">
        <v>22</v>
      </c>
      <c r="K89" s="22" t="s">
        <v>62</v>
      </c>
    </row>
    <row r="90" spans="1:11">
      <c r="A90" s="11">
        <f t="shared" si="1"/>
        <v>79</v>
      </c>
      <c r="B90" s="1" t="s">
        <v>38</v>
      </c>
      <c r="C90" s="11" t="s">
        <v>45</v>
      </c>
      <c r="D90" s="11" t="s">
        <v>21</v>
      </c>
      <c r="E90" s="15" t="s">
        <v>56</v>
      </c>
      <c r="F90" s="23" t="s">
        <v>49</v>
      </c>
      <c r="G90" s="11" t="s">
        <v>22</v>
      </c>
      <c r="H90" s="11" t="s">
        <v>20</v>
      </c>
      <c r="I90" s="17">
        <v>50000000</v>
      </c>
      <c r="J90" s="11" t="s">
        <v>22</v>
      </c>
      <c r="K90" s="22" t="s">
        <v>62</v>
      </c>
    </row>
    <row r="91" spans="1:11">
      <c r="A91" s="11">
        <f t="shared" si="1"/>
        <v>80</v>
      </c>
      <c r="B91" s="1" t="s">
        <v>39</v>
      </c>
      <c r="C91" s="11" t="s">
        <v>46</v>
      </c>
      <c r="D91" s="11" t="s">
        <v>21</v>
      </c>
      <c r="E91" s="15" t="s">
        <v>51</v>
      </c>
      <c r="F91" s="1" t="s">
        <v>49</v>
      </c>
      <c r="G91" s="11" t="s">
        <v>22</v>
      </c>
      <c r="H91" s="11" t="s">
        <v>20</v>
      </c>
      <c r="I91" s="17">
        <v>-888830</v>
      </c>
      <c r="J91" s="11" t="s">
        <v>37</v>
      </c>
      <c r="K91" s="1" t="s">
        <v>57</v>
      </c>
    </row>
    <row r="92" spans="1:11">
      <c r="A92" s="11">
        <f t="shared" si="1"/>
        <v>81</v>
      </c>
      <c r="B92" s="1" t="s">
        <v>39</v>
      </c>
      <c r="C92" s="11" t="s">
        <v>46</v>
      </c>
      <c r="D92" s="11" t="s">
        <v>21</v>
      </c>
      <c r="E92" s="15" t="s">
        <v>52</v>
      </c>
      <c r="F92" s="1" t="s">
        <v>49</v>
      </c>
      <c r="G92" s="11" t="s">
        <v>22</v>
      </c>
      <c r="H92" s="11" t="s">
        <v>20</v>
      </c>
      <c r="I92" s="17">
        <v>-2507583</v>
      </c>
      <c r="J92" s="11" t="s">
        <v>37</v>
      </c>
      <c r="K92" s="1" t="s">
        <v>57</v>
      </c>
    </row>
    <row r="93" spans="1:11">
      <c r="A93" s="11">
        <f t="shared" si="1"/>
        <v>82</v>
      </c>
      <c r="B93" s="1" t="s">
        <v>39</v>
      </c>
      <c r="C93" s="11" t="s">
        <v>46</v>
      </c>
      <c r="D93" s="11" t="s">
        <v>21</v>
      </c>
      <c r="E93" s="15" t="s">
        <v>53</v>
      </c>
      <c r="F93" s="1" t="s">
        <v>49</v>
      </c>
      <c r="G93" s="11" t="s">
        <v>22</v>
      </c>
      <c r="H93" s="11" t="s">
        <v>20</v>
      </c>
      <c r="I93" s="17">
        <v>-2524720</v>
      </c>
      <c r="J93" s="11" t="s">
        <v>37</v>
      </c>
      <c r="K93" s="1" t="s">
        <v>57</v>
      </c>
    </row>
    <row r="94" spans="1:11">
      <c r="A94" s="11">
        <f t="shared" si="1"/>
        <v>83</v>
      </c>
      <c r="B94" s="1" t="s">
        <v>39</v>
      </c>
      <c r="C94" s="11" t="s">
        <v>46</v>
      </c>
      <c r="D94" s="11" t="s">
        <v>21</v>
      </c>
      <c r="E94" s="15" t="s">
        <v>54</v>
      </c>
      <c r="F94" s="1" t="s">
        <v>49</v>
      </c>
      <c r="G94" s="11" t="s">
        <v>22</v>
      </c>
      <c r="H94" s="11" t="s">
        <v>20</v>
      </c>
      <c r="I94" s="17">
        <v>-2121378</v>
      </c>
      <c r="J94" s="11" t="s">
        <v>37</v>
      </c>
      <c r="K94" s="1" t="s">
        <v>57</v>
      </c>
    </row>
    <row r="95" spans="1:11">
      <c r="A95" s="11">
        <f t="shared" si="1"/>
        <v>84</v>
      </c>
      <c r="B95" s="1" t="s">
        <v>39</v>
      </c>
      <c r="C95" s="11" t="s">
        <v>46</v>
      </c>
      <c r="D95" s="11" t="s">
        <v>21</v>
      </c>
      <c r="E95" s="15" t="s">
        <v>55</v>
      </c>
      <c r="F95" s="1" t="s">
        <v>49</v>
      </c>
      <c r="G95" s="11" t="s">
        <v>22</v>
      </c>
      <c r="H95" s="11" t="s">
        <v>20</v>
      </c>
      <c r="I95" s="17">
        <v>-8483130</v>
      </c>
      <c r="J95" s="11" t="s">
        <v>37</v>
      </c>
      <c r="K95" s="1" t="s">
        <v>57</v>
      </c>
    </row>
    <row r="96" spans="1:11">
      <c r="A96" s="11">
        <f t="shared" si="1"/>
        <v>85</v>
      </c>
      <c r="B96" s="1" t="s">
        <v>39</v>
      </c>
      <c r="C96" s="11" t="s">
        <v>46</v>
      </c>
      <c r="D96" s="11" t="s">
        <v>21</v>
      </c>
      <c r="E96" s="15" t="s">
        <v>56</v>
      </c>
      <c r="F96" s="1" t="s">
        <v>49</v>
      </c>
      <c r="G96" s="11" t="s">
        <v>22</v>
      </c>
      <c r="H96" s="11" t="s">
        <v>20</v>
      </c>
      <c r="I96" s="17">
        <v>-18273761</v>
      </c>
      <c r="J96" s="11" t="s">
        <v>37</v>
      </c>
      <c r="K96" s="1" t="s">
        <v>57</v>
      </c>
    </row>
    <row r="97" spans="1:11">
      <c r="A97" s="11">
        <f t="shared" si="1"/>
        <v>86</v>
      </c>
      <c r="B97" s="1" t="s">
        <v>39</v>
      </c>
      <c r="C97" s="11" t="s">
        <v>46</v>
      </c>
      <c r="D97" s="11" t="s">
        <v>21</v>
      </c>
      <c r="E97" s="15" t="s">
        <v>55</v>
      </c>
      <c r="F97" s="23" t="s">
        <v>66</v>
      </c>
      <c r="G97" s="11" t="s">
        <v>22</v>
      </c>
      <c r="H97" s="11" t="s">
        <v>20</v>
      </c>
      <c r="I97" s="17">
        <v>-2503000000</v>
      </c>
      <c r="J97" s="11" t="s">
        <v>22</v>
      </c>
      <c r="K97" s="1" t="s">
        <v>65</v>
      </c>
    </row>
    <row r="98" spans="1:11">
      <c r="A98" s="11">
        <f t="shared" si="1"/>
        <v>87</v>
      </c>
      <c r="B98" s="1" t="s">
        <v>28</v>
      </c>
      <c r="C98" s="11" t="s">
        <v>41</v>
      </c>
      <c r="D98" s="11" t="s">
        <v>47</v>
      </c>
      <c r="E98" s="15" t="s">
        <v>51</v>
      </c>
      <c r="F98" s="1" t="s">
        <v>48</v>
      </c>
      <c r="G98" s="11" t="s">
        <v>22</v>
      </c>
      <c r="H98" s="11" t="s">
        <v>20</v>
      </c>
      <c r="I98" s="17">
        <v>480000000</v>
      </c>
      <c r="J98" s="11" t="s">
        <v>22</v>
      </c>
      <c r="K98" s="1" t="s">
        <v>61</v>
      </c>
    </row>
    <row r="99" spans="1:11">
      <c r="A99" s="11">
        <f t="shared" si="1"/>
        <v>88</v>
      </c>
      <c r="B99" s="1" t="s">
        <v>28</v>
      </c>
      <c r="C99" s="11" t="s">
        <v>41</v>
      </c>
      <c r="D99" s="11" t="s">
        <v>47</v>
      </c>
      <c r="E99" s="15" t="s">
        <v>51</v>
      </c>
      <c r="F99" s="1" t="s">
        <v>48</v>
      </c>
      <c r="G99" s="11" t="s">
        <v>22</v>
      </c>
      <c r="H99" s="11" t="s">
        <v>20</v>
      </c>
      <c r="I99" s="17">
        <v>-1174819987</v>
      </c>
      <c r="J99" s="11" t="s">
        <v>22</v>
      </c>
      <c r="K99" s="1" t="s">
        <v>59</v>
      </c>
    </row>
    <row r="100" spans="1:11">
      <c r="A100" s="11">
        <f t="shared" si="1"/>
        <v>89</v>
      </c>
      <c r="B100" s="1" t="s">
        <v>28</v>
      </c>
      <c r="C100" s="11" t="s">
        <v>41</v>
      </c>
      <c r="D100" s="11" t="s">
        <v>47</v>
      </c>
      <c r="E100" s="15" t="s">
        <v>52</v>
      </c>
      <c r="F100" s="1" t="s">
        <v>48</v>
      </c>
      <c r="G100" s="11" t="s">
        <v>22</v>
      </c>
      <c r="H100" s="11" t="s">
        <v>20</v>
      </c>
      <c r="I100" s="17">
        <v>691000000</v>
      </c>
      <c r="J100" s="11" t="s">
        <v>22</v>
      </c>
      <c r="K100" s="1" t="s">
        <v>61</v>
      </c>
    </row>
    <row r="101" spans="1:11">
      <c r="A101" s="11">
        <f t="shared" si="1"/>
        <v>90</v>
      </c>
      <c r="B101" s="1" t="s">
        <v>28</v>
      </c>
      <c r="C101" s="11" t="s">
        <v>41</v>
      </c>
      <c r="D101" s="11" t="s">
        <v>47</v>
      </c>
      <c r="E101" s="15" t="s">
        <v>53</v>
      </c>
      <c r="F101" s="1" t="s">
        <v>48</v>
      </c>
      <c r="G101" s="11" t="s">
        <v>22</v>
      </c>
      <c r="H101" s="11" t="s">
        <v>20</v>
      </c>
      <c r="I101" s="17">
        <v>651000000</v>
      </c>
      <c r="J101" s="11" t="s">
        <v>22</v>
      </c>
      <c r="K101" s="1" t="s">
        <v>61</v>
      </c>
    </row>
    <row r="102" spans="1:11">
      <c r="A102" s="11">
        <f t="shared" si="1"/>
        <v>91</v>
      </c>
      <c r="B102" s="1" t="s">
        <v>28</v>
      </c>
      <c r="C102" s="11" t="s">
        <v>41</v>
      </c>
      <c r="D102" s="11" t="s">
        <v>47</v>
      </c>
      <c r="E102" s="15" t="s">
        <v>54</v>
      </c>
      <c r="F102" s="1" t="s">
        <v>48</v>
      </c>
      <c r="G102" s="11" t="s">
        <v>22</v>
      </c>
      <c r="H102" s="11" t="s">
        <v>20</v>
      </c>
      <c r="I102" s="17">
        <v>947000000</v>
      </c>
      <c r="J102" s="11" t="s">
        <v>22</v>
      </c>
      <c r="K102" s="1" t="s">
        <v>61</v>
      </c>
    </row>
    <row r="103" spans="1:11">
      <c r="A103" s="11">
        <f t="shared" si="1"/>
        <v>92</v>
      </c>
      <c r="B103" s="1" t="s">
        <v>28</v>
      </c>
      <c r="C103" s="11" t="s">
        <v>41</v>
      </c>
      <c r="D103" s="11" t="s">
        <v>47</v>
      </c>
      <c r="E103" s="15" t="s">
        <v>55</v>
      </c>
      <c r="F103" s="1" t="s">
        <v>48</v>
      </c>
      <c r="G103" s="11" t="s">
        <v>22</v>
      </c>
      <c r="H103" s="11" t="s">
        <v>20</v>
      </c>
      <c r="I103" s="17">
        <v>916000000</v>
      </c>
      <c r="J103" s="11" t="s">
        <v>22</v>
      </c>
      <c r="K103" s="1" t="s">
        <v>61</v>
      </c>
    </row>
    <row r="104" spans="1:11">
      <c r="A104" s="11">
        <f t="shared" si="1"/>
        <v>93</v>
      </c>
      <c r="B104" s="1" t="s">
        <v>28</v>
      </c>
      <c r="C104" s="11" t="s">
        <v>41</v>
      </c>
      <c r="D104" s="11" t="s">
        <v>47</v>
      </c>
      <c r="E104" s="15" t="s">
        <v>56</v>
      </c>
      <c r="F104" s="1" t="s">
        <v>48</v>
      </c>
      <c r="G104" s="11" t="s">
        <v>22</v>
      </c>
      <c r="H104" s="11" t="s">
        <v>20</v>
      </c>
      <c r="I104" s="17">
        <v>615000000</v>
      </c>
      <c r="J104" s="11" t="s">
        <v>22</v>
      </c>
      <c r="K104" s="1" t="s">
        <v>61</v>
      </c>
    </row>
    <row r="105" spans="1:11">
      <c r="A105" s="11">
        <f t="shared" si="1"/>
        <v>94</v>
      </c>
      <c r="B105" s="1" t="s">
        <v>28</v>
      </c>
      <c r="C105" s="11" t="s">
        <v>41</v>
      </c>
      <c r="D105" s="11" t="s">
        <v>47</v>
      </c>
      <c r="E105" s="15" t="s">
        <v>51</v>
      </c>
      <c r="F105" s="1" t="s">
        <v>48</v>
      </c>
      <c r="G105" s="11" t="s">
        <v>22</v>
      </c>
      <c r="H105" s="11" t="s">
        <v>20</v>
      </c>
      <c r="I105" s="20">
        <v>51798718</v>
      </c>
      <c r="J105" s="11" t="s">
        <v>37</v>
      </c>
      <c r="K105" s="1" t="s">
        <v>57</v>
      </c>
    </row>
    <row r="106" spans="1:11">
      <c r="A106" s="11">
        <f t="shared" si="1"/>
        <v>95</v>
      </c>
      <c r="B106" s="1" t="s">
        <v>28</v>
      </c>
      <c r="C106" s="11" t="s">
        <v>41</v>
      </c>
      <c r="D106" s="11" t="s">
        <v>47</v>
      </c>
      <c r="E106" s="15" t="s">
        <v>52</v>
      </c>
      <c r="F106" s="1" t="s">
        <v>48</v>
      </c>
      <c r="G106" s="11" t="s">
        <v>22</v>
      </c>
      <c r="H106" s="11" t="s">
        <v>20</v>
      </c>
      <c r="I106" s="20">
        <v>138997140</v>
      </c>
      <c r="J106" s="11" t="s">
        <v>37</v>
      </c>
      <c r="K106" s="1" t="s">
        <v>57</v>
      </c>
    </row>
    <row r="107" spans="1:11">
      <c r="A107" s="11">
        <f t="shared" si="1"/>
        <v>96</v>
      </c>
      <c r="B107" s="1" t="s">
        <v>28</v>
      </c>
      <c r="C107" s="11" t="s">
        <v>41</v>
      </c>
      <c r="D107" s="11" t="s">
        <v>47</v>
      </c>
      <c r="E107" s="15" t="s">
        <v>53</v>
      </c>
      <c r="F107" s="1" t="s">
        <v>48</v>
      </c>
      <c r="G107" s="11" t="s">
        <v>22</v>
      </c>
      <c r="H107" s="11" t="s">
        <v>20</v>
      </c>
      <c r="I107" s="20">
        <v>133098763</v>
      </c>
      <c r="J107" s="11" t="s">
        <v>37</v>
      </c>
      <c r="K107" s="1" t="s">
        <v>57</v>
      </c>
    </row>
    <row r="108" spans="1:11">
      <c r="A108" s="11">
        <f t="shared" si="1"/>
        <v>97</v>
      </c>
      <c r="B108" s="1" t="s">
        <v>28</v>
      </c>
      <c r="C108" s="11" t="s">
        <v>41</v>
      </c>
      <c r="D108" s="11" t="s">
        <v>47</v>
      </c>
      <c r="E108" s="15" t="s">
        <v>54</v>
      </c>
      <c r="F108" s="1" t="s">
        <v>48</v>
      </c>
      <c r="G108" s="11" t="s">
        <v>22</v>
      </c>
      <c r="H108" s="11" t="s">
        <v>20</v>
      </c>
      <c r="I108" s="20">
        <v>103103669</v>
      </c>
      <c r="J108" s="11" t="s">
        <v>37</v>
      </c>
      <c r="K108" s="1" t="s">
        <v>57</v>
      </c>
    </row>
    <row r="109" spans="1:11">
      <c r="A109" s="11">
        <f t="shared" si="1"/>
        <v>98</v>
      </c>
      <c r="B109" s="1" t="s">
        <v>28</v>
      </c>
      <c r="C109" s="11" t="s">
        <v>41</v>
      </c>
      <c r="D109" s="11" t="s">
        <v>47</v>
      </c>
      <c r="E109" s="15" t="s">
        <v>55</v>
      </c>
      <c r="F109" s="1" t="s">
        <v>48</v>
      </c>
      <c r="G109" s="11" t="s">
        <v>22</v>
      </c>
      <c r="H109" s="11" t="s">
        <v>20</v>
      </c>
      <c r="I109" s="20">
        <v>83850577</v>
      </c>
      <c r="J109" s="11" t="s">
        <v>37</v>
      </c>
      <c r="K109" s="1" t="s">
        <v>57</v>
      </c>
    </row>
    <row r="110" spans="1:11">
      <c r="A110" s="11">
        <f t="shared" si="1"/>
        <v>99</v>
      </c>
      <c r="B110" s="1" t="s">
        <v>28</v>
      </c>
      <c r="C110" s="11" t="s">
        <v>41</v>
      </c>
      <c r="D110" s="11" t="s">
        <v>47</v>
      </c>
      <c r="E110" s="15" t="s">
        <v>56</v>
      </c>
      <c r="F110" s="1" t="s">
        <v>48</v>
      </c>
      <c r="G110" s="11" t="s">
        <v>22</v>
      </c>
      <c r="H110" s="11" t="s">
        <v>20</v>
      </c>
      <c r="I110" s="20">
        <v>65399707</v>
      </c>
      <c r="J110" s="11" t="s">
        <v>37</v>
      </c>
      <c r="K110" s="1" t="s">
        <v>57</v>
      </c>
    </row>
    <row r="111" spans="1:11">
      <c r="A111" s="11">
        <f t="shared" si="1"/>
        <v>100</v>
      </c>
      <c r="B111" s="1" t="s">
        <v>28</v>
      </c>
      <c r="C111" s="11" t="s">
        <v>41</v>
      </c>
      <c r="D111" s="11" t="s">
        <v>47</v>
      </c>
      <c r="E111" s="15" t="s">
        <v>52</v>
      </c>
      <c r="F111" s="1" t="s">
        <v>48</v>
      </c>
      <c r="G111" s="11" t="s">
        <v>22</v>
      </c>
      <c r="H111" s="11" t="s">
        <v>20</v>
      </c>
      <c r="I111" s="20">
        <v>-764157548</v>
      </c>
      <c r="J111" s="11" t="s">
        <v>22</v>
      </c>
      <c r="K111" s="22" t="s">
        <v>60</v>
      </c>
    </row>
    <row r="112" spans="1:11">
      <c r="A112" s="11">
        <f t="shared" si="1"/>
        <v>101</v>
      </c>
      <c r="B112" s="1" t="s">
        <v>28</v>
      </c>
      <c r="C112" s="11" t="s">
        <v>41</v>
      </c>
      <c r="D112" s="11" t="s">
        <v>47</v>
      </c>
      <c r="E112" s="15" t="s">
        <v>53</v>
      </c>
      <c r="F112" s="1" t="s">
        <v>48</v>
      </c>
      <c r="G112" s="11" t="s">
        <v>22</v>
      </c>
      <c r="H112" s="11" t="s">
        <v>20</v>
      </c>
      <c r="I112" s="20">
        <v>-676091860</v>
      </c>
      <c r="J112" s="11" t="s">
        <v>22</v>
      </c>
      <c r="K112" s="22" t="s">
        <v>60</v>
      </c>
    </row>
    <row r="113" spans="1:11">
      <c r="A113" s="11">
        <f t="shared" si="1"/>
        <v>102</v>
      </c>
      <c r="B113" s="1" t="s">
        <v>28</v>
      </c>
      <c r="C113" s="11" t="s">
        <v>41</v>
      </c>
      <c r="D113" s="11" t="s">
        <v>47</v>
      </c>
      <c r="E113" s="15" t="s">
        <v>54</v>
      </c>
      <c r="F113" s="1" t="s">
        <v>48</v>
      </c>
      <c r="G113" s="11" t="s">
        <v>22</v>
      </c>
      <c r="H113" s="11" t="s">
        <v>20</v>
      </c>
      <c r="I113" s="20">
        <v>-833928022</v>
      </c>
      <c r="J113" s="11" t="s">
        <v>22</v>
      </c>
      <c r="K113" s="22" t="s">
        <v>60</v>
      </c>
    </row>
    <row r="114" spans="1:11">
      <c r="A114" s="11">
        <f t="shared" si="1"/>
        <v>103</v>
      </c>
      <c r="B114" s="1" t="s">
        <v>28</v>
      </c>
      <c r="C114" s="11" t="s">
        <v>41</v>
      </c>
      <c r="D114" s="11" t="s">
        <v>47</v>
      </c>
      <c r="E114" s="15" t="s">
        <v>55</v>
      </c>
      <c r="F114" s="1" t="s">
        <v>48</v>
      </c>
      <c r="G114" s="11" t="s">
        <v>22</v>
      </c>
      <c r="H114" s="11" t="s">
        <v>20</v>
      </c>
      <c r="I114" s="20">
        <v>-658245942</v>
      </c>
      <c r="J114" s="11" t="s">
        <v>22</v>
      </c>
      <c r="K114" s="22" t="s">
        <v>60</v>
      </c>
    </row>
    <row r="115" spans="1:11">
      <c r="A115" s="11">
        <f t="shared" si="1"/>
        <v>104</v>
      </c>
      <c r="B115" s="1" t="s">
        <v>28</v>
      </c>
      <c r="C115" s="11" t="s">
        <v>41</v>
      </c>
      <c r="D115" s="11" t="s">
        <v>47</v>
      </c>
      <c r="E115" s="15" t="s">
        <v>56</v>
      </c>
      <c r="F115" s="1" t="s">
        <v>48</v>
      </c>
      <c r="G115" s="11" t="s">
        <v>22</v>
      </c>
      <c r="H115" s="11" t="s">
        <v>20</v>
      </c>
      <c r="I115" s="20">
        <v>-877618812</v>
      </c>
      <c r="J115" s="11" t="s">
        <v>22</v>
      </c>
      <c r="K115" s="22" t="s">
        <v>60</v>
      </c>
    </row>
    <row r="116" spans="1:11">
      <c r="A116" s="11">
        <f t="shared" si="1"/>
        <v>105</v>
      </c>
      <c r="B116" s="1" t="s">
        <v>23</v>
      </c>
      <c r="C116" s="11" t="s">
        <v>42</v>
      </c>
      <c r="D116" s="11" t="s">
        <v>21</v>
      </c>
      <c r="E116" s="15" t="s">
        <v>51</v>
      </c>
      <c r="F116" s="1" t="s">
        <v>49</v>
      </c>
      <c r="G116" s="11" t="s">
        <v>22</v>
      </c>
      <c r="H116" s="11" t="s">
        <v>20</v>
      </c>
      <c r="I116" s="20">
        <v>-59461707</v>
      </c>
      <c r="J116" s="11" t="s">
        <v>37</v>
      </c>
      <c r="K116" s="1" t="s">
        <v>57</v>
      </c>
    </row>
    <row r="117" spans="1:11">
      <c r="A117" s="11">
        <f t="shared" si="1"/>
        <v>106</v>
      </c>
      <c r="B117" s="1" t="s">
        <v>23</v>
      </c>
      <c r="C117" s="11" t="s">
        <v>42</v>
      </c>
      <c r="D117" s="11" t="s">
        <v>21</v>
      </c>
      <c r="E117" s="15" t="s">
        <v>52</v>
      </c>
      <c r="F117" s="1" t="s">
        <v>49</v>
      </c>
      <c r="G117" s="11" t="s">
        <v>22</v>
      </c>
      <c r="H117" s="11" t="s">
        <v>20</v>
      </c>
      <c r="I117" s="20">
        <v>-165823840</v>
      </c>
      <c r="J117" s="11" t="s">
        <v>37</v>
      </c>
      <c r="K117" s="1" t="s">
        <v>57</v>
      </c>
    </row>
    <row r="118" spans="1:11">
      <c r="A118" s="11">
        <f t="shared" si="1"/>
        <v>107</v>
      </c>
      <c r="B118" s="1" t="s">
        <v>23</v>
      </c>
      <c r="C118" s="11" t="s">
        <v>42</v>
      </c>
      <c r="D118" s="11" t="s">
        <v>21</v>
      </c>
      <c r="E118" s="15" t="s">
        <v>53</v>
      </c>
      <c r="F118" s="1" t="s">
        <v>49</v>
      </c>
      <c r="G118" s="11" t="s">
        <v>22</v>
      </c>
      <c r="H118" s="11" t="s">
        <v>20</v>
      </c>
      <c r="I118" s="20">
        <v>-165486002</v>
      </c>
      <c r="J118" s="11" t="s">
        <v>37</v>
      </c>
      <c r="K118" s="1" t="s">
        <v>57</v>
      </c>
    </row>
    <row r="119" spans="1:11">
      <c r="A119" s="11">
        <f t="shared" si="1"/>
        <v>108</v>
      </c>
      <c r="B119" s="1" t="s">
        <v>23</v>
      </c>
      <c r="C119" s="11" t="s">
        <v>42</v>
      </c>
      <c r="D119" s="11" t="s">
        <v>21</v>
      </c>
      <c r="E119" s="15" t="s">
        <v>54</v>
      </c>
      <c r="F119" s="1" t="s">
        <v>49</v>
      </c>
      <c r="G119" s="11" t="s">
        <v>22</v>
      </c>
      <c r="H119" s="11" t="s">
        <v>20</v>
      </c>
      <c r="I119" s="20">
        <v>-137592920</v>
      </c>
      <c r="J119" s="11" t="s">
        <v>37</v>
      </c>
      <c r="K119" s="1" t="s">
        <v>57</v>
      </c>
    </row>
    <row r="120" spans="1:11">
      <c r="A120" s="11">
        <f t="shared" si="1"/>
        <v>109</v>
      </c>
      <c r="B120" s="1" t="s">
        <v>23</v>
      </c>
      <c r="C120" s="11" t="s">
        <v>42</v>
      </c>
      <c r="D120" s="11" t="s">
        <v>21</v>
      </c>
      <c r="E120" s="15" t="s">
        <v>55</v>
      </c>
      <c r="F120" s="1" t="s">
        <v>49</v>
      </c>
      <c r="G120" s="11" t="s">
        <v>22</v>
      </c>
      <c r="H120" s="11" t="s">
        <v>20</v>
      </c>
      <c r="I120" s="20">
        <v>-86571454</v>
      </c>
      <c r="J120" s="11" t="s">
        <v>37</v>
      </c>
      <c r="K120" s="1" t="s">
        <v>57</v>
      </c>
    </row>
    <row r="121" spans="1:11">
      <c r="A121" s="11">
        <f t="shared" si="1"/>
        <v>110</v>
      </c>
      <c r="B121" s="1" t="s">
        <v>23</v>
      </c>
      <c r="C121" s="11" t="s">
        <v>42</v>
      </c>
      <c r="D121" s="11" t="s">
        <v>21</v>
      </c>
      <c r="E121" s="15" t="s">
        <v>56</v>
      </c>
      <c r="F121" s="1" t="s">
        <v>49</v>
      </c>
      <c r="G121" s="11" t="s">
        <v>22</v>
      </c>
      <c r="H121" s="11" t="s">
        <v>20</v>
      </c>
      <c r="I121" s="20">
        <v>-56268157</v>
      </c>
      <c r="J121" s="11" t="s">
        <v>37</v>
      </c>
      <c r="K121" s="1" t="s">
        <v>57</v>
      </c>
    </row>
    <row r="122" spans="1:11">
      <c r="A122" s="11">
        <f t="shared" si="1"/>
        <v>111</v>
      </c>
      <c r="B122" s="1" t="s">
        <v>23</v>
      </c>
      <c r="C122" s="11" t="s">
        <v>42</v>
      </c>
      <c r="D122" s="11" t="s">
        <v>21</v>
      </c>
      <c r="E122" s="15" t="s">
        <v>51</v>
      </c>
      <c r="F122" s="1" t="s">
        <v>49</v>
      </c>
      <c r="G122" s="11" t="s">
        <v>22</v>
      </c>
      <c r="H122" s="11" t="s">
        <v>20</v>
      </c>
      <c r="I122" s="20">
        <v>210000000</v>
      </c>
      <c r="J122" s="11" t="s">
        <v>22</v>
      </c>
      <c r="K122" s="22" t="s">
        <v>62</v>
      </c>
    </row>
    <row r="123" spans="1:11">
      <c r="A123" s="11">
        <f t="shared" si="1"/>
        <v>112</v>
      </c>
      <c r="B123" s="1" t="s">
        <v>23</v>
      </c>
      <c r="C123" s="11" t="s">
        <v>42</v>
      </c>
      <c r="D123" s="11" t="s">
        <v>21</v>
      </c>
      <c r="E123" s="15" t="s">
        <v>53</v>
      </c>
      <c r="F123" s="1" t="s">
        <v>49</v>
      </c>
      <c r="G123" s="11" t="s">
        <v>22</v>
      </c>
      <c r="H123" s="11" t="s">
        <v>20</v>
      </c>
      <c r="I123" s="20">
        <v>225285547</v>
      </c>
      <c r="J123" s="11" t="s">
        <v>37</v>
      </c>
      <c r="K123" s="1" t="s">
        <v>63</v>
      </c>
    </row>
    <row r="124" spans="1:11">
      <c r="A124" s="11">
        <f t="shared" si="1"/>
        <v>113</v>
      </c>
      <c r="B124" s="1" t="s">
        <v>23</v>
      </c>
      <c r="C124" s="11" t="s">
        <v>42</v>
      </c>
      <c r="D124" s="11" t="s">
        <v>21</v>
      </c>
      <c r="E124" s="15" t="s">
        <v>53</v>
      </c>
      <c r="F124" s="1" t="s">
        <v>49</v>
      </c>
      <c r="G124" s="11" t="s">
        <v>22</v>
      </c>
      <c r="H124" s="11" t="s">
        <v>20</v>
      </c>
      <c r="I124" s="20">
        <v>285912296</v>
      </c>
      <c r="J124" s="11" t="s">
        <v>22</v>
      </c>
      <c r="K124" s="22" t="s">
        <v>62</v>
      </c>
    </row>
    <row r="125" spans="1:11">
      <c r="A125" s="11">
        <f t="shared" si="1"/>
        <v>114</v>
      </c>
      <c r="B125" s="1" t="s">
        <v>23</v>
      </c>
      <c r="C125" s="11" t="s">
        <v>42</v>
      </c>
      <c r="D125" s="11" t="s">
        <v>21</v>
      </c>
      <c r="E125" s="15" t="s">
        <v>54</v>
      </c>
      <c r="F125" s="23" t="s">
        <v>66</v>
      </c>
      <c r="G125" s="11" t="s">
        <v>22</v>
      </c>
      <c r="H125" s="11" t="s">
        <v>20</v>
      </c>
      <c r="I125" s="20">
        <v>3626407080</v>
      </c>
      <c r="J125" s="11" t="s">
        <v>22</v>
      </c>
      <c r="K125" s="22" t="s">
        <v>62</v>
      </c>
    </row>
    <row r="126" spans="1:11">
      <c r="A126" s="11">
        <f t="shared" si="1"/>
        <v>115</v>
      </c>
      <c r="B126" s="1" t="s">
        <v>23</v>
      </c>
      <c r="C126" s="11" t="s">
        <v>42</v>
      </c>
      <c r="D126" s="11" t="s">
        <v>21</v>
      </c>
      <c r="E126" s="15" t="s">
        <v>54</v>
      </c>
      <c r="F126" s="1" t="s">
        <v>49</v>
      </c>
      <c r="G126" s="11" t="s">
        <v>22</v>
      </c>
      <c r="H126" s="11" t="s">
        <v>20</v>
      </c>
      <c r="I126" s="20">
        <v>137592920</v>
      </c>
      <c r="J126" s="11" t="s">
        <v>37</v>
      </c>
      <c r="K126" s="1" t="s">
        <v>63</v>
      </c>
    </row>
    <row r="127" spans="1:11">
      <c r="A127" s="11">
        <f t="shared" si="1"/>
        <v>116</v>
      </c>
      <c r="B127" s="1" t="s">
        <v>23</v>
      </c>
      <c r="C127" s="11" t="s">
        <v>42</v>
      </c>
      <c r="D127" s="11" t="s">
        <v>21</v>
      </c>
      <c r="E127" s="15" t="s">
        <v>55</v>
      </c>
      <c r="F127" s="23" t="s">
        <v>66</v>
      </c>
      <c r="G127" s="11" t="s">
        <v>22</v>
      </c>
      <c r="H127" s="11" t="s">
        <v>20</v>
      </c>
      <c r="I127" s="20">
        <v>2509884797</v>
      </c>
      <c r="J127" s="11" t="s">
        <v>22</v>
      </c>
      <c r="K127" s="22" t="s">
        <v>62</v>
      </c>
    </row>
    <row r="128" spans="1:11">
      <c r="A128" s="11">
        <f t="shared" si="1"/>
        <v>117</v>
      </c>
      <c r="B128" s="1" t="s">
        <v>23</v>
      </c>
      <c r="C128" s="11" t="s">
        <v>42</v>
      </c>
      <c r="D128" s="11" t="s">
        <v>21</v>
      </c>
      <c r="E128" s="15" t="s">
        <v>55</v>
      </c>
      <c r="F128" s="1" t="s">
        <v>49</v>
      </c>
      <c r="G128" s="11" t="s">
        <v>22</v>
      </c>
      <c r="H128" s="11" t="s">
        <v>20</v>
      </c>
      <c r="I128" s="20">
        <v>85054626</v>
      </c>
      <c r="J128" s="11" t="s">
        <v>37</v>
      </c>
      <c r="K128" s="1" t="s">
        <v>63</v>
      </c>
    </row>
    <row r="129" spans="1:11">
      <c r="A129" s="11">
        <f t="shared" si="1"/>
        <v>118</v>
      </c>
      <c r="B129" s="1" t="s">
        <v>23</v>
      </c>
      <c r="C129" s="11" t="s">
        <v>42</v>
      </c>
      <c r="D129" s="11" t="s">
        <v>21</v>
      </c>
      <c r="E129" s="15" t="s">
        <v>56</v>
      </c>
      <c r="F129" s="1" t="s">
        <v>49</v>
      </c>
      <c r="G129" s="11" t="s">
        <v>22</v>
      </c>
      <c r="H129" s="11" t="s">
        <v>20</v>
      </c>
      <c r="I129" s="20">
        <v>100000000</v>
      </c>
      <c r="J129" s="11" t="s">
        <v>22</v>
      </c>
      <c r="K129" s="22" t="s">
        <v>62</v>
      </c>
    </row>
    <row r="130" spans="1:11">
      <c r="A130" s="11">
        <f t="shared" si="1"/>
        <v>119</v>
      </c>
      <c r="B130" s="1" t="s">
        <v>23</v>
      </c>
      <c r="C130" s="11" t="s">
        <v>42</v>
      </c>
      <c r="D130" s="11" t="s">
        <v>21</v>
      </c>
      <c r="E130" s="15" t="s">
        <v>56</v>
      </c>
      <c r="F130" s="1" t="s">
        <v>49</v>
      </c>
      <c r="G130" s="11" t="s">
        <v>22</v>
      </c>
      <c r="H130" s="11" t="s">
        <v>20</v>
      </c>
      <c r="I130" s="20">
        <v>56268157</v>
      </c>
      <c r="J130" s="11" t="s">
        <v>37</v>
      </c>
      <c r="K130" s="1" t="s">
        <v>63</v>
      </c>
    </row>
    <row r="131" spans="1:11">
      <c r="A131" s="11"/>
      <c r="C131" s="11"/>
      <c r="D131" s="11"/>
      <c r="E131" s="15"/>
      <c r="I131" s="17"/>
      <c r="J131" s="11"/>
      <c r="K131" s="16"/>
    </row>
    <row r="132" spans="1:11">
      <c r="A132" s="11"/>
      <c r="C132" s="11"/>
      <c r="D132" s="11"/>
      <c r="E132" s="15"/>
      <c r="I132" s="17"/>
      <c r="J132" s="11"/>
      <c r="K132" s="16"/>
    </row>
    <row r="137" spans="1:11">
      <c r="B137" s="24" t="s">
        <v>16</v>
      </c>
      <c r="C137" s="25"/>
      <c r="D137" s="11" t="s">
        <v>50</v>
      </c>
    </row>
    <row r="138" spans="1:11">
      <c r="B138" s="7" t="s">
        <v>17</v>
      </c>
      <c r="C138" s="8">
        <v>52</v>
      </c>
      <c r="D138" s="10">
        <v>39267.07</v>
      </c>
      <c r="E138" s="18"/>
    </row>
    <row r="139" spans="1:11" s="11" customFormat="1">
      <c r="A139" s="1"/>
      <c r="B139" s="9" t="s">
        <v>18</v>
      </c>
      <c r="C139" s="10">
        <v>1421790</v>
      </c>
      <c r="D139" s="2"/>
      <c r="F139" s="1"/>
      <c r="I139" s="2"/>
      <c r="J139" s="1"/>
      <c r="K139" s="1"/>
    </row>
  </sheetData>
  <autoFilter ref="A10:K132" xr:uid="{B2EB7EF8-F1BE-45EB-8806-3CA4E896F90D}"/>
  <mergeCells count="1">
    <mergeCell ref="B137:C13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roperties xmlns="http://www.imanage.com/work/xmlschema">
  <documentid>CAREY!46045137.2</documentid>
  <senderid>PBAUER</senderid>
  <senderemail>PBAUER@CAREY.CL</senderemail>
  <lastmodified>2025-08-11T12:07:53.0000000-04:00</lastmodified>
  <database>CAREY</database>
</properties>
</file>

<file path=customXml/itemProps1.xml><?xml version="1.0" encoding="utf-8"?>
<ds:datastoreItem xmlns:ds="http://schemas.openxmlformats.org/officeDocument/2006/customXml" ds:itemID="{0BC39FF3-DED2-4F2E-8765-3B41AE0FE371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 Semestre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Pablo Echeverría</dc:creator>
  <cp:lastModifiedBy>Gerardo Gutierrez R.</cp:lastModifiedBy>
  <dcterms:created xsi:type="dcterms:W3CDTF">2025-03-26T17:29:43Z</dcterms:created>
  <dcterms:modified xsi:type="dcterms:W3CDTF">2025-08-12T18:26:40Z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